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tz\Desktop\"/>
    </mc:Choice>
  </mc:AlternateContent>
  <bookViews>
    <workbookView xWindow="360" yWindow="192" windowWidth="17232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<sst xmlns="http://schemas.openxmlformats.org/spreadsheetml/2006/main" count="499" uniqueCount="233">
  <si>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</si>
  <si>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</si>
  <si>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</si>
  <si>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</si>
  <si>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</si>
  <si>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</si>
  <si>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</si>
  <si>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</si>
  <si>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</si>
  <si>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</si>
  <si>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</si>
  <si>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</si>
  <si>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</si>
  <si>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</si>
  <si>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</si>
  <si>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</si>
  <si>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</si>
  <si>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</si>
  <si>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</si>
  <si>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</si>
  <si>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</si>
  <si>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</si>
  <si>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</si>
  <si>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</si>
  <si>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</si>
  <si>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</si>
  <si>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</si>
  <si>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</si>
  <si>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</si>
  <si>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</si>
  <si>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</si>
  <si>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</si>
  <si>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</si>
  <si>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</si>
  <si>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</si>
  <si>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</si>
  <si>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</si>
  <si>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</si>
  <si>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</si>
  <si>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</si>
  <si>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</si>
  <si>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</si>
  <si>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</si>
  <si>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</si>
  <si>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</si>
  <si>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</si>
  <si>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</si>
  <si>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</si>
  <si>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</si>
  <si>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</si>
  <si>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</si>
  <si>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</si>
  <si>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</si>
  <si>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</si>
  <si>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</si>
  <si>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</si>
  <si>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</si>
  <si>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</si>
  <si>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</si>
  <si>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</si>
  <si>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</si>
  <si>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</si>
  <si>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</si>
  <si>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</si>
  <si>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</si>
  <si>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</si>
  <si>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</si>
  <si>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</si>
  <si>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</si>
  <si>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</si>
  <si>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</si>
  <si>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</si>
  <si>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</si>
  <si>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</si>
  <si>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</si>
  <si>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</si>
  <si>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</si>
  <si>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</si>
  <si>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</si>
  <si>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</si>
  <si>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</si>
  <si>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</si>
  <si>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</si>
  <si>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</si>
  <si>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</si>
  <si>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</si>
  <si>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</si>
  <si>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</si>
  <si>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</si>
  <si>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</si>
  <si>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</si>
  <si>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</si>
  <si>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</si>
  <si>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</si>
  <si>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</si>
  <si>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</si>
  <si>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</si>
  <si>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</si>
  <si>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</si>
  <si>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</si>
  <si>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</si>
  <si>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</si>
  <si>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</si>
  <si>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</si>
  <si>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</si>
  <si>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</si>
  <si>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</si>
  <si>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</si>
  <si>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</si>
  <si>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</si>
  <si>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</si>
  <si>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</si>
  <si>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</si>
  <si>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</si>
  <si>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</si>
  <si>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</si>
  <si>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</si>
  <si>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</si>
  <si>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</si>
  <si>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</si>
  <si>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</si>
  <si>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</si>
  <si>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</si>
  <si>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</si>
  <si>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</si>
  <si>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</si>
  <si>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</si>
  <si>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</si>
  <si>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</si>
  <si>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</si>
  <si>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</si>
  <si>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</si>
  <si>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</si>
  <si>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</si>
  <si>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</si>
  <si>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</si>
  <si>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</si>
  <si>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</si>
  <si>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</si>
  <si>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</si>
  <si>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</si>
  <si>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</si>
  <si>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</si>
  <si>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</si>
  <si>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</si>
  <si>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</si>
  <si>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</si>
  <si>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</si>
  <si>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</si>
  <si>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</si>
  <si>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</si>
  <si>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</si>
  <si>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</si>
  <si>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</si>
  <si>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</si>
  <si>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</si>
  <si>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</si>
  <si>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</si>
  <si>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</si>
  <si>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</si>
  <si>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</si>
  <si>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</si>
  <si>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</si>
  <si>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</si>
  <si>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</si>
  <si>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</si>
  <si>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</si>
  <si>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</si>
  <si>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</si>
  <si>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</si>
  <si>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</si>
  <si>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</si>
  <si>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</si>
  <si>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</si>
  <si>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</si>
  <si>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</si>
  <si>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</si>
  <si>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</si>
  <si>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</si>
  <si>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All Data © Copyright {yearPlaceHolder} Epiq Systems, Inc.  All Rights Reserved.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</si>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</sst>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B4" sqref="B4"/>
    </sheetView>
  </sheetViews>
  <sheetFormatPr defaultColWidth="11.88671875" defaultRowHeight="20.100000000000001" customHeight="1"/>
  <cols>
    <col min="1" max="1" width="24.109375" style="1" customWidth="1"/>
    <col min="2" max="2" width="14.44140625" style="1" customWidth="1"/>
    <col min="3" max="3" width="7" style="1" customWidth="1"/>
    <col min="4" max="4" width="8" style="1" customWidth="1"/>
    <col min="5" max="5" width="9.6640625" style="1" customWidth="1"/>
    <col min="6" max="6" width="13" style="1" customWidth="1"/>
    <col min="7" max="7" width="11.88671875" style="1" customWidth="1"/>
    <col min="8" max="8" width="11.33203125" style="1" customWidth="1"/>
    <col min="9" max="10" width="11.88671875" style="1" customWidth="1"/>
    <col min="11" max="11" width="14.6640625" style="1" customWidth="1"/>
    <col min="12" max="12" width="13.5546875" style="1" customWidth="1"/>
    <col min="13" max="13" width="14.44140625" style="1" customWidth="1"/>
    <col min="14" max="14" width="14.33203125" style="1" customWidth="1"/>
    <col min="15" max="15" width="14.109375" style="1" customWidth="1"/>
    <col min="16" max="16" width="2.6640625" style="1" customWidth="1"/>
    <col min="17" max="17" width="14.44140625" style="1" customWidth="1"/>
    <col min="18" max="18" width="7" style="1" customWidth="1"/>
    <col min="19" max="19" width="8" style="1" customWidth="1"/>
    <col min="20" max="20" width="9.6640625" style="1" customWidth="1"/>
    <col min="21" max="21" width="13" style="1" customWidth="1"/>
    <col min="22" max="22" width="11.88671875" style="1" customWidth="1"/>
    <col min="23" max="23" width="11.33203125" style="1" customWidth="1"/>
    <col min="24" max="25" width="11.88671875" style="1" customWidth="1"/>
    <col min="26" max="26" width="14.6640625" style="1" customWidth="1"/>
    <col min="27" max="27" width="13.5546875" style="1" customWidth="1"/>
    <col min="28" max="28" width="14.44140625" style="1" customWidth="1"/>
    <col min="29" max="29" width="14.33203125" style="1" customWidth="1"/>
    <col min="30" max="30" width="14.109375" style="1" customWidth="1"/>
    <col min="31" max="31" width="2.6640625" style="1" customWidth="1"/>
    <col min="32" max="32" width="14.44140625" style="1" customWidth="1"/>
    <col min="33" max="33" width="7" style="1" customWidth="1"/>
    <col min="34" max="34" width="8" style="1" customWidth="1"/>
    <col min="35" max="35" width="9.6640625" style="1" customWidth="1"/>
    <col min="36" max="36" width="13" style="1" customWidth="1"/>
    <col min="37" max="37" width="11.88671875" style="1" customWidth="1"/>
    <col min="38" max="38" width="11.33203125" style="1" customWidth="1"/>
    <col min="39" max="40" width="11.88671875" style="1" customWidth="1"/>
    <col min="41" max="41" width="14.6640625" style="1" customWidth="1"/>
    <col min="42" max="42" width="13.5546875" style="1" customWidth="1"/>
    <col min="43" max="43" width="14.44140625" style="1" customWidth="1"/>
    <col min="44" max="44" width="14.33203125" style="1" customWidth="1"/>
    <col min="45" max="45" width="14.109375" style="1" customWidth="1"/>
    <col min="46" max="46" width="2.6640625" style="1" customWidth="1"/>
    <col min="47" max="47" width="14.44140625" style="1" customWidth="1"/>
    <col min="48" max="48" width="7" style="1" customWidth="1"/>
    <col min="49" max="49" width="8" style="1" customWidth="1"/>
    <col min="50" max="50" width="9.6640625" style="1" customWidth="1"/>
    <col min="51" max="51" width="13" style="1" customWidth="1"/>
    <col min="52" max="52" width="11.88671875" style="1" customWidth="1"/>
    <col min="53" max="53" width="11.33203125" style="1" customWidth="1"/>
    <col min="54" max="55" width="11.88671875" style="1" customWidth="1"/>
    <col min="56" max="56" width="14.6640625" style="1" customWidth="1"/>
    <col min="57" max="57" width="13.5546875" style="1" customWidth="1"/>
    <col min="58" max="58" width="14.44140625" style="1" customWidth="1"/>
    <col min="59" max="59" width="14.33203125" style="1" customWidth="1"/>
    <col min="60" max="60" width="14.109375" style="1" customWidth="1"/>
    <col min="61" max="61" width="2.6640625" style="1" customWidth="1"/>
    <col min="62" max="62" width="14.44140625" style="1" customWidth="1"/>
    <col min="63" max="63" width="7" style="1" customWidth="1"/>
    <col min="64" max="64" width="8" style="1" customWidth="1"/>
    <col min="65" max="65" width="12.109375" style="1" customWidth="1"/>
    <col min="66" max="66" width="10.44140625" style="1" customWidth="1"/>
    <col min="67" max="70" width="11.88671875" style="1" customWidth="1"/>
    <col min="71" max="71" width="14.6640625" style="1" customWidth="1"/>
    <col min="72" max="72" width="13.5546875" style="1" customWidth="1"/>
    <col min="73" max="73" width="14.44140625" style="1" customWidth="1"/>
    <col min="74" max="74" width="14.33203125" style="1" customWidth="1"/>
    <col min="75" max="75" width="14.109375" style="1" customWidth="1"/>
    <col min="76" max="76" width="2.6640625" style="1" customWidth="1"/>
    <col min="77" max="77" width="14.44140625" style="1" customWidth="1"/>
    <col min="78" max="78" width="7" style="1" customWidth="1"/>
    <col min="79" max="79" width="8" style="1" customWidth="1"/>
    <col min="80" max="80" width="12.109375" style="1" customWidth="1"/>
    <col min="81" max="81" width="10.44140625" style="1" customWidth="1"/>
    <col min="82" max="85" width="11.88671875" style="1" customWidth="1"/>
    <col min="86" max="86" width="14.6640625" style="1" customWidth="1"/>
    <col min="87" max="87" width="13.5546875" style="1" customWidth="1"/>
    <col min="88" max="88" width="14.44140625" style="1" customWidth="1"/>
    <col min="89" max="89" width="14.33203125" style="1" customWidth="1"/>
    <col min="90" max="90" width="14.109375" style="1" customWidth="1"/>
    <col min="91" max="91" width="2.6640625" style="1" customWidth="1"/>
    <col min="92" max="92" width="14.44140625" style="1" customWidth="1"/>
    <col min="93" max="93" width="7" style="1" customWidth="1"/>
    <col min="94" max="94" width="8" style="1" customWidth="1"/>
    <col min="95" max="95" width="12.109375" style="1" customWidth="1"/>
    <col min="96" max="96" width="10.44140625" style="1" customWidth="1"/>
    <col min="97" max="100" width="11.88671875" style="1" customWidth="1"/>
    <col min="101" max="101" width="14.6640625" style="1" customWidth="1"/>
    <col min="102" max="102" width="13.5546875" style="1" customWidth="1"/>
    <col min="103" max="103" width="14.44140625" style="1" customWidth="1"/>
    <col min="104" max="104" width="14.33203125" style="1" customWidth="1"/>
    <col min="105" max="105" width="14.109375" style="1" customWidth="1"/>
    <col min="106" max="106" width="2.6640625" style="1" customWidth="1"/>
    <col min="107" max="119" width="11.88671875" style="1"/>
    <col min="120" max="120" width="11.88671875" style="1" customWidth="1"/>
    <col min="121" max="121" width="3.44140625" style="1" customWidth="1"/>
    <col min="122" max="135" width="11.88671875" style="1"/>
    <col min="136" max="136" width="4.33203125" style="1" customWidth="1"/>
    <col min="137" max="150" width="11.88671875" style="1"/>
    <col min="151" max="151" width="4.21875" style="1" customWidth="1"/>
    <col min="152" max="165" width="11.88671875" style="1"/>
    <col min="166" max="166" width="4" style="1" customWidth="1"/>
    <col min="167" max="16384" width="11.88671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799999999999997" customHeight="1">
      <c r="A2" s="57" t="s">
        <v>0</v>
      </c>
      <c r="B2" s="59" t="s">
        <v>185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187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192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197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202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207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212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217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222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224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186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188</v>
      </c>
      <c r="J3" s="26" t="s">
        <v>189</v>
      </c>
      <c r="K3" s="26" t="s">
        <v>183</v>
      </c>
      <c r="L3" s="26" t="s">
        <v>7</v>
      </c>
      <c r="M3" s="16" t="s">
        <v>184</v>
      </c>
      <c r="N3" s="26" t="s">
        <v>190</v>
      </c>
      <c r="O3" s="26" t="s">
        <v>8</v>
      </c>
      <c r="P3" s="61"/>
      <c r="Q3" s="16" t="s">
        <v>191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193</v>
      </c>
      <c r="Y3" s="26" t="s">
        <v>194</v>
      </c>
      <c r="Z3" s="26" t="s">
        <v>183</v>
      </c>
      <c r="AA3" s="26" t="s">
        <v>7</v>
      </c>
      <c r="AB3" s="16" t="s">
        <v>184</v>
      </c>
      <c r="AC3" s="26" t="s">
        <v>195</v>
      </c>
      <c r="AD3" s="26" t="s">
        <v>8</v>
      </c>
      <c r="AE3" s="61"/>
      <c r="AF3" s="16" t="s">
        <v>196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198</v>
      </c>
      <c r="AN3" s="26" t="s">
        <v>199</v>
      </c>
      <c r="AO3" s="26" t="s">
        <v>183</v>
      </c>
      <c r="AP3" s="26" t="s">
        <v>7</v>
      </c>
      <c r="AQ3" s="16" t="s">
        <v>184</v>
      </c>
      <c r="AR3" s="26" t="s">
        <v>200</v>
      </c>
      <c r="AS3" s="26" t="s">
        <v>8</v>
      </c>
      <c r="AT3" s="61"/>
      <c r="AU3" s="16" t="s">
        <v>201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203</v>
      </c>
      <c r="BC3" s="26" t="s">
        <v>204</v>
      </c>
      <c r="BD3" s="26" t="s">
        <v>183</v>
      </c>
      <c r="BE3" s="26" t="s">
        <v>7</v>
      </c>
      <c r="BF3" s="16" t="s">
        <v>184</v>
      </c>
      <c r="BG3" s="26" t="s">
        <v>205</v>
      </c>
      <c r="BH3" s="26" t="s">
        <v>8</v>
      </c>
      <c r="BI3" s="61"/>
      <c r="BJ3" s="16" t="s">
        <v>206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208</v>
      </c>
      <c r="BR3" s="26" t="s">
        <v>209</v>
      </c>
      <c r="BS3" s="26" t="s">
        <v>183</v>
      </c>
      <c r="BT3" s="26" t="s">
        <v>7</v>
      </c>
      <c r="BU3" s="16" t="s">
        <v>184</v>
      </c>
      <c r="BV3" s="26" t="s">
        <v>210</v>
      </c>
      <c r="BW3" s="26" t="s">
        <v>8</v>
      </c>
      <c r="BX3" s="61"/>
      <c r="BY3" s="16" t="s">
        <v>211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213</v>
      </c>
      <c r="CG3" s="26" t="s">
        <v>214</v>
      </c>
      <c r="CH3" s="26" t="s">
        <v>183</v>
      </c>
      <c r="CI3" s="26" t="s">
        <v>7</v>
      </c>
      <c r="CJ3" s="16" t="s">
        <v>184</v>
      </c>
      <c r="CK3" s="26" t="s">
        <v>215</v>
      </c>
      <c r="CL3" s="26" t="s">
        <v>8</v>
      </c>
      <c r="CM3" s="61"/>
      <c r="CN3" s="16" t="s">
        <v>216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218</v>
      </c>
      <c r="CV3" s="26" t="s">
        <v>219</v>
      </c>
      <c r="CW3" s="26" t="s">
        <v>183</v>
      </c>
      <c r="CX3" s="26" t="s">
        <v>7</v>
      </c>
      <c r="CY3" s="16" t="s">
        <v>184</v>
      </c>
      <c r="CZ3" s="26" t="s">
        <v>220</v>
      </c>
      <c r="DA3" s="26" t="s">
        <v>8</v>
      </c>
      <c r="DB3" s="61"/>
      <c r="DC3" s="16" t="s">
        <v>221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218</v>
      </c>
      <c r="DK3" s="26" t="s">
        <v>219</v>
      </c>
      <c r="DL3" s="26" t="s">
        <v>183</v>
      </c>
      <c r="DM3" s="26" t="s">
        <v>7</v>
      </c>
      <c r="DN3" s="16" t="s">
        <v>184</v>
      </c>
      <c r="DO3" s="26" t="s">
        <v>220</v>
      </c>
      <c r="DP3" s="26" t="s">
        <v>8</v>
      </c>
      <c r="DQ3" s="43"/>
      <c r="DR3" s="16" t="s">
        <v>223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225</v>
      </c>
      <c r="DZ3" s="26" t="s">
        <v>226</v>
      </c>
      <c r="EA3" s="26" t="s">
        <v>183</v>
      </c>
      <c r="EB3" s="26" t="s">
        <v>7</v>
      </c>
      <c r="EC3" s="16" t="s">
        <v>184</v>
      </c>
      <c r="ED3" s="26" t="s">
        <v>227</v>
      </c>
      <c r="EE3" s="26" t="s">
        <v>8</v>
      </c>
      <c r="EF3" s="43"/>
      <c r="EG3" s="16" t="s">
        <v>228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229</v>
      </c>
      <c r="EO3" s="26" t="s">
        <v>230</v>
      </c>
      <c r="EP3" s="26" t="s">
        <v>183</v>
      </c>
      <c r="EQ3" s="26" t="s">
        <v>7</v>
      </c>
      <c r="ER3" s="16" t="s">
        <v>184</v>
      </c>
      <c r="ES3" s="26" t="s">
        <v>231</v>
      </c>
      <c r="ET3" s="26" t="s">
        <v>8</v>
      </c>
      <c r="EU3" s="43"/>
      <c r="EV3" s="49"/>
    </row>
    <row r="4" spans="1:166" ht="13.8">
      <c r="A4" s="2" t="s">
        <v>34</v>
      </c>
      <c r="B4" s="3">
        <v>13339</v>
      </c>
      <c r="C4" s="4">
        <v>0.37918884474098502</v>
      </c>
      <c r="D4" s="4">
        <v>0.618861983656945</v>
      </c>
      <c r="E4" s="3">
        <v>5058</v>
      </c>
      <c r="F4" s="3">
        <v>8255</v>
      </c>
      <c r="G4" s="27">
        <v>2.8372093023255801E-2</v>
      </c>
      <c r="H4" s="29">
        <v>3</v>
      </c>
      <c r="I4" s="27">
        <v>-2.4570383912248601E-2</v>
      </c>
      <c r="J4" s="5">
        <v>34</v>
      </c>
      <c r="K4" s="28">
        <v>5.6656730466191503</v>
      </c>
      <c r="L4" s="29">
        <v>1</v>
      </c>
      <c r="M4" s="30">
        <v>4708708</v>
      </c>
      <c r="N4" s="7">
        <v>2.3360972903819898E-3</v>
      </c>
      <c r="O4" s="29">
        <v>36</v>
      </c>
      <c r="P4" s="62"/>
      <c r="Q4" s="3">
        <v>26667</v>
      </c>
      <c r="R4" s="4">
        <v>0.35725803427457098</v>
      </c>
      <c r="S4" s="4">
        <v>0.64000449994374997</v>
      </c>
      <c r="T4" s="3">
        <v>9527</v>
      </c>
      <c r="U4" s="3">
        <v>17067</v>
      </c>
      <c r="V4" s="27">
        <v>-3.1951640759930899E-2</v>
      </c>
      <c r="W4" s="29">
        <v>18</v>
      </c>
      <c r="X4" s="27">
        <v>8.0856781536515904E-2</v>
      </c>
      <c r="Y4" s="5">
        <v>8</v>
      </c>
      <c r="Z4" s="28">
        <v>5.6633369493287704</v>
      </c>
      <c r="AA4" s="29">
        <v>1</v>
      </c>
      <c r="AB4" s="30">
        <v>4708708</v>
      </c>
      <c r="AC4" s="7">
        <v>0.17796813903091799</v>
      </c>
      <c r="AD4" s="29">
        <v>2</v>
      </c>
      <c r="AE4" s="62"/>
      <c r="AF4" s="3">
        <v>25829</v>
      </c>
      <c r="AG4" s="4">
        <v>0.35731154903403101</v>
      </c>
      <c r="AH4" s="4">
        <v>0.64079135855046598</v>
      </c>
      <c r="AI4" s="3">
        <v>9229</v>
      </c>
      <c r="AJ4" s="3">
        <v>16551</v>
      </c>
      <c r="AK4" s="27">
        <v>3.6947010209042203E-2</v>
      </c>
      <c r="AL4" s="5">
        <v>14</v>
      </c>
      <c r="AM4" s="27">
        <v>3.2900644950608203E-2</v>
      </c>
      <c r="AN4" s="5">
        <v>5</v>
      </c>
      <c r="AO4" s="28">
        <v>5.4853688102978504</v>
      </c>
      <c r="AP4" s="29">
        <v>2</v>
      </c>
      <c r="AQ4" s="30">
        <v>4708708</v>
      </c>
      <c r="AR4" s="7">
        <v>0.121901804061751</v>
      </c>
      <c r="AS4" s="29">
        <v>5</v>
      </c>
      <c r="AT4" s="62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8.6663207057602401E-2</v>
      </c>
      <c r="BA4" s="5">
        <v>7</v>
      </c>
      <c r="BB4" s="27">
        <v>-6.4081765087605396E-3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62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-5.9624413145539901E-2</v>
      </c>
      <c r="BP4" s="5">
        <v>5</v>
      </c>
      <c r="BQ4" s="27">
        <v>-8.0411755930180503E-2</v>
      </c>
      <c r="BR4" s="5">
        <v>18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62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-6.3773250664304601E-2</v>
      </c>
      <c r="CE4" s="5">
        <v>6</v>
      </c>
      <c r="CF4" s="27">
        <v>-3.2616539183143299E-2</v>
      </c>
      <c r="CG4" s="5">
        <v>3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62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-8.5287846481876296E-4</v>
      </c>
      <c r="CT4" s="5">
        <v>3</v>
      </c>
      <c r="CU4" s="27">
        <v>-8.1826012058570097E-2</v>
      </c>
      <c r="CV4" s="5">
        <v>11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62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8.8185654008438794E-2</v>
      </c>
      <c r="DI4" s="5">
        <v>4</v>
      </c>
      <c r="DJ4" s="27">
        <v>-0.113011283497884</v>
      </c>
      <c r="DK4" s="5">
        <v>35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8.9079388743943305E-2</v>
      </c>
      <c r="DX4" s="5">
        <v>8</v>
      </c>
      <c r="DY4" s="27">
        <v>-8.5071669968535095E-3</v>
      </c>
      <c r="DZ4" s="5">
        <v>47</v>
      </c>
      <c r="EA4" s="28">
        <v>7.1690578392204403</v>
      </c>
      <c r="EB4" s="29">
        <v>4</v>
      </c>
      <c r="EC4" s="30">
        <v>4708708</v>
      </c>
      <c r="ED4" s="7">
        <v>-0.19729403479680599</v>
      </c>
      <c r="EE4" s="29">
        <v>48</v>
      </c>
      <c r="EF4" s="43"/>
      <c r="EG4" s="3">
        <v>34686</v>
      </c>
      <c r="EH4" s="4">
        <v>0.41575851928731999</v>
      </c>
      <c r="EI4" s="4">
        <v>0.577841203943954</v>
      </c>
      <c r="EJ4" s="3">
        <v>14421</v>
      </c>
      <c r="EK4" s="3">
        <v>20043</v>
      </c>
      <c r="EL4" s="27">
        <v>5.27448869752421E-2</v>
      </c>
      <c r="EM4" s="5">
        <v>20</v>
      </c>
      <c r="EN4" s="27">
        <v>0</v>
      </c>
      <c r="EO4" s="5">
        <v>1</v>
      </c>
      <c r="EP4" s="28">
        <v>7.3663518740172398</v>
      </c>
      <c r="EQ4" s="29">
        <v>4</v>
      </c>
      <c r="ER4" s="30">
        <v>4708708</v>
      </c>
      <c r="ES4" s="7">
        <v>7.3663518740172398</v>
      </c>
      <c r="ET4" s="29">
        <v>4</v>
      </c>
      <c r="EU4" s="43"/>
      <c r="EV4" s="49"/>
    </row>
    <row r="5" spans="1:166" ht="13.8">
      <c r="A5" s="2" t="s">
        <v>35</v>
      </c>
      <c r="B5" s="3">
        <v>203</v>
      </c>
      <c r="C5" s="4">
        <v>0.83743842364531995</v>
      </c>
      <c r="D5" s="4">
        <v>0.15763546798029501</v>
      </c>
      <c r="E5" s="3">
        <v>170</v>
      </c>
      <c r="F5" s="3">
        <v>32</v>
      </c>
      <c r="G5" s="27">
        <v>-8.8235294117646995E-2</v>
      </c>
      <c r="H5" s="29">
        <v>28</v>
      </c>
      <c r="I5" s="27">
        <v>-0.157676348547717</v>
      </c>
      <c r="J5" s="5">
        <v>51</v>
      </c>
      <c r="K5" s="28">
        <v>0.58126799461110101</v>
      </c>
      <c r="L5" s="29">
        <v>51</v>
      </c>
      <c r="M5" s="30">
        <v>698473</v>
      </c>
      <c r="N5" s="7">
        <v>-6.2994560992336093E-2</v>
      </c>
      <c r="O5" s="29">
        <v>47</v>
      </c>
      <c r="P5" s="62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-0.22727272727272699</v>
      </c>
      <c r="W5" s="29">
        <v>50</v>
      </c>
      <c r="X5" s="27">
        <v>0.25520833333333298</v>
      </c>
      <c r="Y5" s="5">
        <v>1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62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-8.5714285714285701E-2</v>
      </c>
      <c r="AL5" s="5">
        <v>43</v>
      </c>
      <c r="AM5" s="27">
        <v>1.5873015873015799E-2</v>
      </c>
      <c r="AN5" s="5">
        <v>10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62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0</v>
      </c>
      <c r="BA5" s="5">
        <v>25</v>
      </c>
      <c r="BB5" s="27">
        <v>-0.16371681415929201</v>
      </c>
      <c r="BC5" s="5">
        <v>42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62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-0.35555555555555501</v>
      </c>
      <c r="BP5" s="5">
        <v>50</v>
      </c>
      <c r="BQ5" s="27">
        <v>-0.31306990881458902</v>
      </c>
      <c r="BR5" s="5">
        <v>51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62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-0.41379310344827502</v>
      </c>
      <c r="CE5" s="5">
        <v>51</v>
      </c>
      <c r="CF5" s="27">
        <v>-0.18965517241379301</v>
      </c>
      <c r="CG5" s="5">
        <v>43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62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-0.23943661971830901</v>
      </c>
      <c r="CT5" s="5">
        <v>49</v>
      </c>
      <c r="CU5" s="27">
        <v>-0.20547945205479401</v>
      </c>
      <c r="CV5" s="5">
        <v>47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62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0.133333333333333</v>
      </c>
      <c r="DI5" s="5">
        <v>2</v>
      </c>
      <c r="DJ5" s="27">
        <v>-9.0747330960853995E-2</v>
      </c>
      <c r="DK5" s="5">
        <v>22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1.9801980198019799E-2</v>
      </c>
      <c r="DX5" s="5">
        <v>25</v>
      </c>
      <c r="DY5" s="27">
        <v>0.25167037861915298</v>
      </c>
      <c r="DZ5" s="5">
        <v>7</v>
      </c>
      <c r="EA5" s="28">
        <v>1.5805908030804301</v>
      </c>
      <c r="EB5" s="29">
        <v>51</v>
      </c>
      <c r="EC5" s="30">
        <v>698473</v>
      </c>
      <c r="ED5" s="7">
        <v>0.166076569888886</v>
      </c>
      <c r="EE5" s="29">
        <v>28</v>
      </c>
      <c r="EF5" s="43"/>
      <c r="EG5" s="3">
        <v>988</v>
      </c>
      <c r="EH5" s="4">
        <v>0.82793522267206399</v>
      </c>
      <c r="EI5" s="4">
        <v>0.14979757085020201</v>
      </c>
      <c r="EJ5" s="3">
        <v>818</v>
      </c>
      <c r="EK5" s="3">
        <v>148</v>
      </c>
      <c r="EL5" s="27">
        <v>0.22222222222222199</v>
      </c>
      <c r="EM5" s="5">
        <v>1</v>
      </c>
      <c r="EN5" s="27">
        <v>0</v>
      </c>
      <c r="EO5" s="5">
        <v>2</v>
      </c>
      <c r="EP5" s="28">
        <v>1.4145142331915399</v>
      </c>
      <c r="EQ5" s="29">
        <v>51</v>
      </c>
      <c r="ER5" s="30">
        <v>698473</v>
      </c>
      <c r="ES5" s="7">
        <v>1.4145142331915399</v>
      </c>
      <c r="ET5" s="29">
        <v>51</v>
      </c>
      <c r="EU5" s="43"/>
      <c r="EV5" s="49"/>
    </row>
    <row r="6" spans="1:166" ht="13.8">
      <c r="A6" s="2" t="s">
        <v>36</v>
      </c>
      <c r="B6" s="3">
        <v>7755</v>
      </c>
      <c r="C6" s="4">
        <v>0.80683430045132098</v>
      </c>
      <c r="D6" s="4">
        <v>0.18529980657640199</v>
      </c>
      <c r="E6" s="3">
        <v>6257</v>
      </c>
      <c r="F6" s="3">
        <v>1437</v>
      </c>
      <c r="G6" s="27">
        <v>-2.2864828513786101E-2</v>
      </c>
      <c r="H6" s="29">
        <v>11</v>
      </c>
      <c r="I6" s="27">
        <v>2.41679873217115E-2</v>
      </c>
      <c r="J6" s="5">
        <v>16</v>
      </c>
      <c r="K6" s="28">
        <v>2.3515042501430399</v>
      </c>
      <c r="L6" s="29">
        <v>23</v>
      </c>
      <c r="M6" s="30">
        <v>6595778</v>
      </c>
      <c r="N6" s="7">
        <v>3.1990160978735097E-2</v>
      </c>
      <c r="O6" s="29">
        <v>32</v>
      </c>
      <c r="P6" s="62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6.1029411764705797E-2</v>
      </c>
      <c r="W6" s="29">
        <v>6</v>
      </c>
      <c r="X6" s="27">
        <v>5.1772202309836703E-3</v>
      </c>
      <c r="Y6" s="5">
        <v>25</v>
      </c>
      <c r="Z6" s="28">
        <v>2.31951408916431</v>
      </c>
      <c r="AA6" s="29">
        <v>24</v>
      </c>
      <c r="AB6" s="30">
        <v>6595778</v>
      </c>
      <c r="AC6" s="7">
        <v>9.5970482936205498E-2</v>
      </c>
      <c r="AD6" s="29">
        <v>9</v>
      </c>
      <c r="AE6" s="62"/>
      <c r="AF6" s="3">
        <v>14666</v>
      </c>
      <c r="AG6" s="4">
        <v>0.81719623619255399</v>
      </c>
      <c r="AH6" s="4">
        <v>0.172439656348015</v>
      </c>
      <c r="AI6" s="3">
        <v>11985</v>
      </c>
      <c r="AJ6" s="3">
        <v>2529</v>
      </c>
      <c r="AK6" s="27">
        <v>-6.6761363636363605E-2</v>
      </c>
      <c r="AL6" s="5">
        <v>41</v>
      </c>
      <c r="AM6" s="27">
        <v>-8.3688115800997401E-2</v>
      </c>
      <c r="AN6" s="5">
        <v>38</v>
      </c>
      <c r="AO6" s="28">
        <v>2.2235436062281</v>
      </c>
      <c r="AP6" s="29">
        <v>27</v>
      </c>
      <c r="AQ6" s="30">
        <v>6595778</v>
      </c>
      <c r="AR6" s="7">
        <v>-0.251524535847022</v>
      </c>
      <c r="AS6" s="29">
        <v>42</v>
      </c>
      <c r="AT6" s="62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2.64623955431754E-2</v>
      </c>
      <c r="BA6" s="5">
        <v>19</v>
      </c>
      <c r="BB6" s="27">
        <v>-0.18780873345188601</v>
      </c>
      <c r="BC6" s="5">
        <v>46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62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-0.14953751284686501</v>
      </c>
      <c r="BP6" s="5">
        <v>23</v>
      </c>
      <c r="BQ6" s="27">
        <v>-0.1090573012939</v>
      </c>
      <c r="BR6" s="5">
        <v>29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62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-0.13336367774237501</v>
      </c>
      <c r="CE6" s="5">
        <v>23</v>
      </c>
      <c r="CF6" s="27">
        <v>-0.239507329807885</v>
      </c>
      <c r="CG6" s="5">
        <v>48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62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-0.14596273291925399</v>
      </c>
      <c r="CT6" s="5">
        <v>36</v>
      </c>
      <c r="CU6" s="27">
        <v>-0.225998652919537</v>
      </c>
      <c r="CV6" s="5">
        <v>49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62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-1.43326366079426E-2</v>
      </c>
      <c r="DI6" s="5">
        <v>23</v>
      </c>
      <c r="DJ6" s="27">
        <v>-7.2646903377696595E-2</v>
      </c>
      <c r="DK6" s="5">
        <v>15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-4.1379310344827502E-2</v>
      </c>
      <c r="DX6" s="5">
        <v>45</v>
      </c>
      <c r="DY6" s="27">
        <v>0.36909617155637398</v>
      </c>
      <c r="DZ6" s="5">
        <v>2</v>
      </c>
      <c r="EA6" s="28">
        <v>6.3675581561417003</v>
      </c>
      <c r="EB6" s="29">
        <v>10</v>
      </c>
      <c r="EC6" s="30">
        <v>6595778</v>
      </c>
      <c r="ED6" s="7">
        <v>1.1702940881272801</v>
      </c>
      <c r="EE6" s="29">
        <v>3</v>
      </c>
      <c r="EF6" s="43"/>
      <c r="EG6" s="3">
        <v>34280</v>
      </c>
      <c r="EH6" s="4">
        <v>0.81551925320886798</v>
      </c>
      <c r="EI6" s="4">
        <v>0.16560676779463199</v>
      </c>
      <c r="EJ6" s="3">
        <v>27956</v>
      </c>
      <c r="EK6" s="3">
        <v>5677</v>
      </c>
      <c r="EL6" s="27">
        <v>0.115233678201926</v>
      </c>
      <c r="EM6" s="5">
        <v>6</v>
      </c>
      <c r="EN6" s="27">
        <v>0</v>
      </c>
      <c r="EO6" s="5">
        <v>3</v>
      </c>
      <c r="EP6" s="28">
        <v>5.1972640680144098</v>
      </c>
      <c r="EQ6" s="29">
        <v>15</v>
      </c>
      <c r="ER6" s="30">
        <v>6595778</v>
      </c>
      <c r="ES6" s="7">
        <v>5.1972640680144098</v>
      </c>
      <c r="ET6" s="29">
        <v>15</v>
      </c>
      <c r="EU6" s="43"/>
      <c r="EV6" s="49"/>
    </row>
    <row r="7" spans="1:166" ht="13.8">
      <c r="A7" s="2" t="s">
        <v>37</v>
      </c>
      <c r="B7" s="3">
        <v>5333</v>
      </c>
      <c r="C7" s="4">
        <v>0.50103131445715299</v>
      </c>
      <c r="D7" s="4">
        <v>0.49596849803112603</v>
      </c>
      <c r="E7" s="3">
        <v>2672</v>
      </c>
      <c r="F7" s="3">
        <v>2645</v>
      </c>
      <c r="G7" s="27">
        <v>-0.10749185667752401</v>
      </c>
      <c r="H7" s="29">
        <v>31</v>
      </c>
      <c r="I7" s="27">
        <v>-2.4317246539468699E-3</v>
      </c>
      <c r="J7" s="5">
        <v>20</v>
      </c>
      <c r="K7" s="28">
        <v>3.69135994739483</v>
      </c>
      <c r="L7" s="29">
        <v>6</v>
      </c>
      <c r="M7" s="30">
        <v>2889450</v>
      </c>
      <c r="N7" s="7">
        <v>0.169928533111837</v>
      </c>
      <c r="O7" s="29">
        <v>6</v>
      </c>
      <c r="P7" s="62"/>
      <c r="Q7" s="3">
        <v>10175</v>
      </c>
      <c r="R7" s="4">
        <v>0.477051597051597</v>
      </c>
      <c r="S7" s="4">
        <v>0.51931203931203895</v>
      </c>
      <c r="T7" s="3">
        <v>4854</v>
      </c>
      <c r="U7" s="3">
        <v>5284</v>
      </c>
      <c r="V7" s="27">
        <v>-8.9422028353325994E-2</v>
      </c>
      <c r="W7" s="29">
        <v>34</v>
      </c>
      <c r="X7" s="27">
        <v>5.8613861386138597E-2</v>
      </c>
      <c r="Y7" s="5">
        <v>10</v>
      </c>
      <c r="Z7" s="28">
        <v>3.5214314142829899</v>
      </c>
      <c r="AA7" s="29">
        <v>8</v>
      </c>
      <c r="AB7" s="30">
        <v>2889450</v>
      </c>
      <c r="AC7" s="7">
        <v>5.6758206579106699E-2</v>
      </c>
      <c r="AD7" s="29">
        <v>15</v>
      </c>
      <c r="AE7" s="62"/>
      <c r="AF7" s="3">
        <v>10011</v>
      </c>
      <c r="AG7" s="4">
        <v>0.46109279792228502</v>
      </c>
      <c r="AH7" s="4">
        <v>0.535111377484766</v>
      </c>
      <c r="AI7" s="3">
        <v>4616</v>
      </c>
      <c r="AJ7" s="3">
        <v>5357</v>
      </c>
      <c r="AK7" s="27">
        <v>7.9385403329065296E-2</v>
      </c>
      <c r="AL7" s="5">
        <v>8</v>
      </c>
      <c r="AM7" s="27">
        <v>2.3095623987033999E-2</v>
      </c>
      <c r="AN7" s="5">
        <v>7</v>
      </c>
      <c r="AO7" s="28">
        <v>3.4646732077038802</v>
      </c>
      <c r="AP7" s="29">
        <v>8</v>
      </c>
      <c r="AQ7" s="30">
        <v>2889450</v>
      </c>
      <c r="AR7" s="7">
        <v>3.53008357992005E-2</v>
      </c>
      <c r="AS7" s="29">
        <v>10</v>
      </c>
      <c r="AT7" s="62"/>
      <c r="AU7" s="3">
        <v>9909</v>
      </c>
      <c r="AV7" s="4">
        <v>0.458976687859521</v>
      </c>
      <c r="AW7" s="4">
        <v>0.53658290443031498</v>
      </c>
      <c r="AX7" s="3">
        <v>4548</v>
      </c>
      <c r="AY7" s="3">
        <v>5317</v>
      </c>
      <c r="AZ7" s="27">
        <v>9.0791180285343706E-2</v>
      </c>
      <c r="BA7" s="5">
        <v>6</v>
      </c>
      <c r="BB7" s="27">
        <v>-0.113027852650494</v>
      </c>
      <c r="BC7" s="5">
        <v>29</v>
      </c>
      <c r="BD7" s="28">
        <v>3.4293723719046798</v>
      </c>
      <c r="BE7" s="29">
        <v>9</v>
      </c>
      <c r="BF7" s="30">
        <v>2889450</v>
      </c>
      <c r="BG7" s="7">
        <v>-0.25022063022374502</v>
      </c>
      <c r="BH7" s="29">
        <v>30</v>
      </c>
      <c r="BI7" s="62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-0.162473794549266</v>
      </c>
      <c r="BP7" s="5">
        <v>30</v>
      </c>
      <c r="BQ7" s="27">
        <v>-7.9708946585083498E-2</v>
      </c>
      <c r="BR7" s="5">
        <v>17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62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-8.9552238805970102E-2</v>
      </c>
      <c r="CE7" s="5">
        <v>11</v>
      </c>
      <c r="CF7" s="27">
        <v>-6.0003108969376599E-2</v>
      </c>
      <c r="CG7" s="5">
        <v>7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62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-0.119193689745836</v>
      </c>
      <c r="CT7" s="5">
        <v>26</v>
      </c>
      <c r="CU7" s="27">
        <v>-0.12890995260663499</v>
      </c>
      <c r="CV7" s="5">
        <v>28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62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-1.0612244897959099E-2</v>
      </c>
      <c r="DI7" s="5">
        <v>21</v>
      </c>
      <c r="DJ7" s="27">
        <v>-9.4864566736119593E-2</v>
      </c>
      <c r="DK7" s="5">
        <v>25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2.74509803921568E-2</v>
      </c>
      <c r="DX7" s="5">
        <v>20</v>
      </c>
      <c r="DY7" s="27">
        <v>3.8833715304303497E-2</v>
      </c>
      <c r="DZ7" s="5">
        <v>42</v>
      </c>
      <c r="EA7" s="28">
        <v>5.5816850957794699</v>
      </c>
      <c r="EB7" s="29">
        <v>15</v>
      </c>
      <c r="EC7" s="30">
        <v>2889450</v>
      </c>
      <c r="ED7" s="7">
        <v>-2.24956306563532E-2</v>
      </c>
      <c r="EE7" s="29">
        <v>39</v>
      </c>
      <c r="EF7" s="43"/>
      <c r="EG7" s="3">
        <v>16193</v>
      </c>
      <c r="EH7" s="4">
        <v>0.54585314642129301</v>
      </c>
      <c r="EI7" s="4">
        <v>0.44741554992898103</v>
      </c>
      <c r="EJ7" s="3">
        <v>8839</v>
      </c>
      <c r="EK7" s="3">
        <v>7245</v>
      </c>
      <c r="EL7" s="27">
        <v>3.8819875776397502E-3</v>
      </c>
      <c r="EM7" s="5">
        <v>38</v>
      </c>
      <c r="EN7" s="27">
        <v>0</v>
      </c>
      <c r="EO7" s="5">
        <v>4</v>
      </c>
      <c r="EP7" s="28">
        <v>5.6041807264358203</v>
      </c>
      <c r="EQ7" s="29">
        <v>10</v>
      </c>
      <c r="ER7" s="30">
        <v>2889450</v>
      </c>
      <c r="ES7" s="7">
        <v>5.6041807264358203</v>
      </c>
      <c r="ET7" s="29">
        <v>10</v>
      </c>
      <c r="EU7" s="43"/>
      <c r="EV7" s="49"/>
    </row>
    <row r="8" spans="1:166" ht="13.8">
      <c r="A8" s="2" t="s">
        <v>38</v>
      </c>
      <c r="B8" s="3">
        <v>33853</v>
      </c>
      <c r="C8" s="4">
        <v>0.75133666144802502</v>
      </c>
      <c r="D8" s="4">
        <v>0.238885770832717</v>
      </c>
      <c r="E8" s="3">
        <v>25435</v>
      </c>
      <c r="F8" s="3">
        <v>8087</v>
      </c>
      <c r="G8" s="27">
        <v>-8.5159779153421405E-2</v>
      </c>
      <c r="H8" s="29">
        <v>26</v>
      </c>
      <c r="I8" s="27">
        <v>-4.02029996314252E-2</v>
      </c>
      <c r="J8" s="5">
        <v>39</v>
      </c>
      <c r="K8" s="28">
        <v>1.8317898241810699</v>
      </c>
      <c r="L8" s="29">
        <v>32</v>
      </c>
      <c r="M8" s="30">
        <v>36961664</v>
      </c>
      <c r="N8" s="7">
        <v>-1.14713450130383E-2</v>
      </c>
      <c r="O8" s="29">
        <v>38</v>
      </c>
      <c r="P8" s="62"/>
      <c r="Q8" s="3">
        <v>68130</v>
      </c>
      <c r="R8" s="4">
        <v>0.72859239688830102</v>
      </c>
      <c r="S8" s="4">
        <v>0.26221928665785899</v>
      </c>
      <c r="T8" s="3">
        <v>49639</v>
      </c>
      <c r="U8" s="3">
        <v>17865</v>
      </c>
      <c r="V8" s="27">
        <v>-6.0841423948220001E-2</v>
      </c>
      <c r="W8" s="29">
        <v>24</v>
      </c>
      <c r="X8" s="27">
        <v>-5.3280008589220502E-2</v>
      </c>
      <c r="Y8" s="5">
        <v>43</v>
      </c>
      <c r="Z8" s="28">
        <v>1.8432611691941101</v>
      </c>
      <c r="AA8" s="29">
        <v>30</v>
      </c>
      <c r="AB8" s="30">
        <v>36961664</v>
      </c>
      <c r="AC8" s="7">
        <v>-0.103620875943247</v>
      </c>
      <c r="AD8" s="29">
        <v>45</v>
      </c>
      <c r="AE8" s="62"/>
      <c r="AF8" s="3">
        <v>71960</v>
      </c>
      <c r="AG8" s="4">
        <v>0.71693996664813697</v>
      </c>
      <c r="AH8" s="4">
        <v>0.27426347971095</v>
      </c>
      <c r="AI8" s="3">
        <v>51591</v>
      </c>
      <c r="AJ8" s="3">
        <v>19736</v>
      </c>
      <c r="AK8" s="27">
        <v>1.7630241423125699E-2</v>
      </c>
      <c r="AL8" s="5">
        <v>17</v>
      </c>
      <c r="AM8" s="27">
        <v>-0.132673728320335</v>
      </c>
      <c r="AN8" s="5">
        <v>47</v>
      </c>
      <c r="AO8" s="28">
        <v>1.9468820451373601</v>
      </c>
      <c r="AP8" s="29">
        <v>30</v>
      </c>
      <c r="AQ8" s="30">
        <v>36961664</v>
      </c>
      <c r="AR8" s="7">
        <v>-0.228128257429102</v>
      </c>
      <c r="AS8" s="29">
        <v>40</v>
      </c>
      <c r="AT8" s="62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-7.10732054015636E-3</v>
      </c>
      <c r="BA8" s="5">
        <v>29</v>
      </c>
      <c r="BB8" s="27">
        <v>-0.20732607492157201</v>
      </c>
      <c r="BC8" s="5">
        <v>48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62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-0.17739290838286501</v>
      </c>
      <c r="BP8" s="5">
        <v>37</v>
      </c>
      <c r="BQ8" s="27">
        <v>-0.246209486715815</v>
      </c>
      <c r="BR8" s="5">
        <v>50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62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-0.129580936729663</v>
      </c>
      <c r="CE8" s="5">
        <v>21</v>
      </c>
      <c r="CF8" s="27">
        <v>-0.273581569241651</v>
      </c>
      <c r="CG8" s="5">
        <v>50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62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-0.138753737030306</v>
      </c>
      <c r="CT8" s="5">
        <v>30</v>
      </c>
      <c r="CU8" s="27">
        <v>-0.215478766835517</v>
      </c>
      <c r="CV8" s="5">
        <v>48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62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-2.7244873909969301E-2</v>
      </c>
      <c r="DI8" s="5">
        <v>28</v>
      </c>
      <c r="DJ8" s="27">
        <v>-7.7626836706404202E-4</v>
      </c>
      <c r="DK8" s="5">
        <v>2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2.01067451918652E-2</v>
      </c>
      <c r="DX8" s="5">
        <v>24</v>
      </c>
      <c r="DY8" s="27">
        <v>0.32857308230638799</v>
      </c>
      <c r="DZ8" s="5">
        <v>3</v>
      </c>
      <c r="EA8" s="28">
        <v>6.9079141025685402</v>
      </c>
      <c r="EB8" s="29">
        <v>6</v>
      </c>
      <c r="EC8" s="30">
        <v>36961664</v>
      </c>
      <c r="ED8" s="7">
        <v>1.3338414634146301</v>
      </c>
      <c r="EE8" s="29">
        <v>1</v>
      </c>
      <c r="EF8" s="43"/>
      <c r="EG8" s="3">
        <v>206027</v>
      </c>
      <c r="EH8" s="4">
        <v>0.76856916811874099</v>
      </c>
      <c r="EI8" s="4">
        <v>0.22196119926029101</v>
      </c>
      <c r="EJ8" s="3">
        <v>158346</v>
      </c>
      <c r="EK8" s="3">
        <v>45730</v>
      </c>
      <c r="EL8" s="27">
        <v>7.6515151515151494E-2</v>
      </c>
      <c r="EM8" s="5">
        <v>15</v>
      </c>
      <c r="EN8" s="27">
        <v>0</v>
      </c>
      <c r="EO8" s="5">
        <v>5</v>
      </c>
      <c r="EP8" s="28">
        <v>5.5740726391538997</v>
      </c>
      <c r="EQ8" s="29">
        <v>12</v>
      </c>
      <c r="ER8" s="30">
        <v>36961664</v>
      </c>
      <c r="ES8" s="7">
        <v>5.5740726391538997</v>
      </c>
      <c r="ET8" s="29">
        <v>12</v>
      </c>
      <c r="EU8" s="43"/>
      <c r="EV8" s="49"/>
    </row>
    <row r="9" spans="1:166" ht="13.8">
      <c r="A9" s="2" t="s">
        <v>39</v>
      </c>
      <c r="B9" s="3">
        <v>5781</v>
      </c>
      <c r="C9" s="4">
        <v>0.77668223490745503</v>
      </c>
      <c r="D9" s="4">
        <v>0.21674450787061</v>
      </c>
      <c r="E9" s="3">
        <v>4490</v>
      </c>
      <c r="F9" s="3">
        <v>1253</v>
      </c>
      <c r="G9" s="27">
        <v>-0.12917795844625099</v>
      </c>
      <c r="H9" s="29">
        <v>40</v>
      </c>
      <c r="I9" s="27">
        <v>-5.5083360575351403E-2</v>
      </c>
      <c r="J9" s="5">
        <v>43</v>
      </c>
      <c r="K9" s="28">
        <v>2.3010109163683401</v>
      </c>
      <c r="L9" s="29">
        <v>24</v>
      </c>
      <c r="M9" s="30">
        <v>5024748</v>
      </c>
      <c r="N9" s="7">
        <v>-3.9404961204024501E-2</v>
      </c>
      <c r="O9" s="29">
        <v>43</v>
      </c>
      <c r="P9" s="62"/>
      <c r="Q9" s="3">
        <v>11760</v>
      </c>
      <c r="R9" s="4">
        <v>0.78044217687074802</v>
      </c>
      <c r="S9" s="4">
        <v>0.21318027210884299</v>
      </c>
      <c r="T9" s="3">
        <v>9178</v>
      </c>
      <c r="U9" s="3">
        <v>2507</v>
      </c>
      <c r="V9" s="27">
        <v>-0.168624161073825</v>
      </c>
      <c r="W9" s="29">
        <v>47</v>
      </c>
      <c r="X9" s="27">
        <v>-7.3872237359975695E-2</v>
      </c>
      <c r="Y9" s="5">
        <v>46</v>
      </c>
      <c r="Z9" s="28">
        <v>2.3404158775723598</v>
      </c>
      <c r="AA9" s="29">
        <v>22</v>
      </c>
      <c r="AB9" s="30">
        <v>5024748</v>
      </c>
      <c r="AC9" s="7">
        <v>-0.15483363543803499</v>
      </c>
      <c r="AD9" s="29">
        <v>49</v>
      </c>
      <c r="AE9" s="62"/>
      <c r="AF9" s="3">
        <v>12538</v>
      </c>
      <c r="AG9" s="4">
        <v>0.7884830116446</v>
      </c>
      <c r="AH9" s="4">
        <v>0.20553517307385499</v>
      </c>
      <c r="AI9" s="3">
        <v>9886</v>
      </c>
      <c r="AJ9" s="3">
        <v>2577</v>
      </c>
      <c r="AK9" s="27">
        <v>-5.4191363251481703E-2</v>
      </c>
      <c r="AL9" s="5">
        <v>38</v>
      </c>
      <c r="AM9" s="27">
        <v>-9.51924393918641E-2</v>
      </c>
      <c r="AN9" s="5">
        <v>41</v>
      </c>
      <c r="AO9" s="28">
        <v>2.4952495130104002</v>
      </c>
      <c r="AP9" s="29">
        <v>20</v>
      </c>
      <c r="AQ9" s="30">
        <v>5024748</v>
      </c>
      <c r="AR9" s="7">
        <v>-0.31165742043182998</v>
      </c>
      <c r="AS9" s="29">
        <v>48</v>
      </c>
      <c r="AT9" s="62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-7.6576576576576502E-2</v>
      </c>
      <c r="BA9" s="5">
        <v>42</v>
      </c>
      <c r="BB9" s="27">
        <v>-0.196898031019689</v>
      </c>
      <c r="BC9" s="5">
        <v>47</v>
      </c>
      <c r="BD9" s="28">
        <v>2.8069069334422299</v>
      </c>
      <c r="BE9" s="29">
        <v>20</v>
      </c>
      <c r="BF9" s="30">
        <v>5024748</v>
      </c>
      <c r="BG9" s="7">
        <v>-0.60341334530607305</v>
      </c>
      <c r="BH9" s="29">
        <v>49</v>
      </c>
      <c r="BI9" s="62"/>
      <c r="BJ9" s="3">
        <v>17136</v>
      </c>
      <c r="BK9" s="4">
        <v>0.83881886087768398</v>
      </c>
      <c r="BL9" s="4">
        <v>0.157154528478057</v>
      </c>
      <c r="BM9" s="3">
        <v>14374</v>
      </c>
      <c r="BN9" s="3">
        <v>2693</v>
      </c>
      <c r="BO9" s="27">
        <v>-0.21665728756330799</v>
      </c>
      <c r="BP9" s="5">
        <v>42</v>
      </c>
      <c r="BQ9" s="27">
        <v>-0.19853654236092699</v>
      </c>
      <c r="BR9" s="5">
        <v>44</v>
      </c>
      <c r="BS9" s="28">
        <v>3.4103202787483</v>
      </c>
      <c r="BT9" s="29">
        <v>17</v>
      </c>
      <c r="BU9" s="30">
        <v>5024748</v>
      </c>
      <c r="BV9" s="7">
        <v>-0.79765194194813305</v>
      </c>
      <c r="BW9" s="29">
        <v>49</v>
      </c>
      <c r="BX9" s="62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-0.151346332404828</v>
      </c>
      <c r="CE9" s="5">
        <v>29</v>
      </c>
      <c r="CF9" s="27">
        <v>-0.18612326899619699</v>
      </c>
      <c r="CG9" s="5">
        <v>42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62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-0.135165243223171</v>
      </c>
      <c r="CT9" s="5">
        <v>29</v>
      </c>
      <c r="CU9" s="27">
        <v>-0.116737435832435</v>
      </c>
      <c r="CV9" s="5">
        <v>23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62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-6.2478062478062403E-2</v>
      </c>
      <c r="DI9" s="5">
        <v>39</v>
      </c>
      <c r="DJ9" s="27">
        <v>-4.91141376401108E-2</v>
      </c>
      <c r="DK9" s="5">
        <v>12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1.57750342935528E-2</v>
      </c>
      <c r="DX9" s="5">
        <v>27</v>
      </c>
      <c r="DY9" s="27">
        <v>0.271570881226053</v>
      </c>
      <c r="DZ9" s="5">
        <v>5</v>
      </c>
      <c r="EA9" s="28">
        <v>6.47554862452803</v>
      </c>
      <c r="EB9" s="29">
        <v>8</v>
      </c>
      <c r="EC9" s="30">
        <v>5024748</v>
      </c>
      <c r="ED9" s="7">
        <v>0.89974661415856005</v>
      </c>
      <c r="EE9" s="29">
        <v>4</v>
      </c>
      <c r="EF9" s="43"/>
      <c r="EG9" s="3">
        <v>28017</v>
      </c>
      <c r="EH9" s="4">
        <v>0.84470143127386899</v>
      </c>
      <c r="EI9" s="4">
        <v>0.14819573830174501</v>
      </c>
      <c r="EJ9" s="3">
        <v>23666</v>
      </c>
      <c r="EK9" s="3">
        <v>4152</v>
      </c>
      <c r="EL9" s="27">
        <v>2.2624434389140202E-2</v>
      </c>
      <c r="EM9" s="5">
        <v>28</v>
      </c>
      <c r="EN9" s="27">
        <v>0</v>
      </c>
      <c r="EO9" s="5">
        <v>6</v>
      </c>
      <c r="EP9" s="28">
        <v>5.5758020103694701</v>
      </c>
      <c r="EQ9" s="29">
        <v>11</v>
      </c>
      <c r="ER9" s="30">
        <v>5024748</v>
      </c>
      <c r="ES9" s="7">
        <v>5.5758020103694701</v>
      </c>
      <c r="ET9" s="29">
        <v>11</v>
      </c>
      <c r="EU9" s="43"/>
      <c r="EV9" s="49"/>
    </row>
    <row r="10" spans="1:166" ht="13.8">
      <c r="A10" s="2" t="s">
        <v>40</v>
      </c>
      <c r="B10" s="3">
        <v>3061</v>
      </c>
      <c r="C10" s="4">
        <v>0.81345965370793805</v>
      </c>
      <c r="D10" s="4">
        <v>0.17739300882064599</v>
      </c>
      <c r="E10" s="3">
        <v>2490</v>
      </c>
      <c r="F10" s="3">
        <v>543</v>
      </c>
      <c r="G10" s="27">
        <v>-0.14897260273972601</v>
      </c>
      <c r="H10" s="29">
        <v>43</v>
      </c>
      <c r="I10" s="27">
        <v>9.1654778887303806E-2</v>
      </c>
      <c r="J10" s="5">
        <v>4</v>
      </c>
      <c r="K10" s="28">
        <v>1.7400508429099599</v>
      </c>
      <c r="L10" s="29">
        <v>35</v>
      </c>
      <c r="M10" s="30">
        <v>3518288</v>
      </c>
      <c r="N10" s="7">
        <v>0.177358988235187</v>
      </c>
      <c r="O10" s="29">
        <v>5</v>
      </c>
      <c r="P10" s="62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-5.9160305343511403E-2</v>
      </c>
      <c r="W10" s="29">
        <v>23</v>
      </c>
      <c r="X10" s="27">
        <v>-6.7509145327569006E-2</v>
      </c>
      <c r="Y10" s="5">
        <v>45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62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0.11603375527426101</v>
      </c>
      <c r="AL10" s="5">
        <v>5</v>
      </c>
      <c r="AM10" s="27">
        <v>-6.5278209511967597E-2</v>
      </c>
      <c r="AN10" s="5">
        <v>35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62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0.134615384615384</v>
      </c>
      <c r="BA10" s="5">
        <v>3</v>
      </c>
      <c r="BB10" s="27">
        <v>-0.108617345525076</v>
      </c>
      <c r="BC10" s="5">
        <v>24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62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-0.17083946980854101</v>
      </c>
      <c r="BP10" s="5">
        <v>33</v>
      </c>
      <c r="BQ10" s="27">
        <v>-1.2855579868708901E-2</v>
      </c>
      <c r="BR10" s="5">
        <v>1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62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-1.5673981191222501E-3</v>
      </c>
      <c r="CE10" s="5">
        <v>1</v>
      </c>
      <c r="CF10" s="27">
        <v>-0.18100358422939</v>
      </c>
      <c r="CG10" s="5">
        <v>41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62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-7.0528967254408007E-2</v>
      </c>
      <c r="CT10" s="5">
        <v>14</v>
      </c>
      <c r="CU10" s="27">
        <v>-0.13438045375218099</v>
      </c>
      <c r="CV10" s="5">
        <v>30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62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-1.10253583241455E-3</v>
      </c>
      <c r="DI10" s="5">
        <v>17</v>
      </c>
      <c r="DJ10" s="27">
        <v>-0.11574074074074001</v>
      </c>
      <c r="DK10" s="5">
        <v>36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0.107368421052631</v>
      </c>
      <c r="DX10" s="5">
        <v>6</v>
      </c>
      <c r="DY10" s="27">
        <v>0.185365853658536</v>
      </c>
      <c r="DZ10" s="5">
        <v>14</v>
      </c>
      <c r="EA10" s="28">
        <v>3.2393595976224798</v>
      </c>
      <c r="EB10" s="29">
        <v>35</v>
      </c>
      <c r="EC10" s="30">
        <v>3518288</v>
      </c>
      <c r="ED10" s="7">
        <v>0.33595885271472897</v>
      </c>
      <c r="EE10" s="29">
        <v>19</v>
      </c>
      <c r="EF10" s="43"/>
      <c r="EG10" s="3">
        <v>10215</v>
      </c>
      <c r="EH10" s="4">
        <v>0.87136563876651896</v>
      </c>
      <c r="EI10" s="4">
        <v>0.114733235438081</v>
      </c>
      <c r="EJ10" s="3">
        <v>8901</v>
      </c>
      <c r="EK10" s="3">
        <v>1172</v>
      </c>
      <c r="EL10" s="27">
        <v>7.1428571428571397E-2</v>
      </c>
      <c r="EM10" s="5">
        <v>16</v>
      </c>
      <c r="EN10" s="27">
        <v>0</v>
      </c>
      <c r="EO10" s="5">
        <v>7</v>
      </c>
      <c r="EP10" s="28">
        <v>2.9034007449077501</v>
      </c>
      <c r="EQ10" s="29">
        <v>40</v>
      </c>
      <c r="ER10" s="30">
        <v>3518288</v>
      </c>
      <c r="ES10" s="7">
        <v>2.9034007449077501</v>
      </c>
      <c r="ET10" s="29">
        <v>40</v>
      </c>
      <c r="EU10" s="43"/>
      <c r="EV10" s="49"/>
    </row>
    <row r="11" spans="1:166" ht="13.8">
      <c r="A11" s="2" t="s">
        <v>41</v>
      </c>
      <c r="B11" s="3">
        <v>1573</v>
      </c>
      <c r="C11" s="4">
        <v>0.48823903369357902</v>
      </c>
      <c r="D11" s="4">
        <v>0.28862047043865202</v>
      </c>
      <c r="E11" s="3">
        <v>768</v>
      </c>
      <c r="F11" s="3">
        <v>454</v>
      </c>
      <c r="G11" s="27">
        <v>-0.12969283276450499</v>
      </c>
      <c r="H11" s="29">
        <v>41</v>
      </c>
      <c r="I11" s="27">
        <v>8.0357142857142794E-2</v>
      </c>
      <c r="J11" s="5">
        <v>5</v>
      </c>
      <c r="K11" s="28">
        <v>3.5543122868937802</v>
      </c>
      <c r="L11" s="29">
        <v>8</v>
      </c>
      <c r="M11" s="30">
        <v>885122</v>
      </c>
      <c r="N11" s="7">
        <v>0.11523835132332</v>
      </c>
      <c r="O11" s="29">
        <v>15</v>
      </c>
      <c r="P11" s="62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-0.243055555555555</v>
      </c>
      <c r="W11" s="29">
        <v>51</v>
      </c>
      <c r="X11" s="27">
        <v>-8.4852294154619701E-2</v>
      </c>
      <c r="Y11" s="5">
        <v>48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4</v>
      </c>
      <c r="AE11" s="62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-6.1302681992337099E-2</v>
      </c>
      <c r="AL11" s="5">
        <v>40</v>
      </c>
      <c r="AM11" s="27">
        <v>0.106397774687065</v>
      </c>
      <c r="AN11" s="5">
        <v>3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62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-8.56031128404669E-2</v>
      </c>
      <c r="BA11" s="5">
        <v>44</v>
      </c>
      <c r="BB11" s="27">
        <v>-0.112345679012345</v>
      </c>
      <c r="BC11" s="5">
        <v>27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62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-0.17192982456140299</v>
      </c>
      <c r="BP11" s="5">
        <v>34</v>
      </c>
      <c r="BQ11" s="27">
        <v>-3.4564958283671003E-2</v>
      </c>
      <c r="BR11" s="5">
        <v>3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62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-0.211604095563139</v>
      </c>
      <c r="CE11" s="5">
        <v>45</v>
      </c>
      <c r="CF11" s="27">
        <v>-0.14562118126272899</v>
      </c>
      <c r="CG11" s="5">
        <v>33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62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-1.13636363636363E-2</v>
      </c>
      <c r="CT11" s="5">
        <v>5</v>
      </c>
      <c r="CU11" s="27">
        <v>-7.0515854235683795E-2</v>
      </c>
      <c r="CV11" s="5">
        <v>9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62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0.33333333333333298</v>
      </c>
      <c r="DI11" s="5">
        <v>1</v>
      </c>
      <c r="DJ11" s="27">
        <v>-1.03044496487119E-2</v>
      </c>
      <c r="DK11" s="5">
        <v>3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0.225694444444444</v>
      </c>
      <c r="DX11" s="5">
        <v>2</v>
      </c>
      <c r="DY11" s="27">
        <v>-5.4472984942426902E-2</v>
      </c>
      <c r="DZ11" s="5">
        <v>50</v>
      </c>
      <c r="EA11" s="28">
        <v>4.7767426411274299</v>
      </c>
      <c r="EB11" s="29">
        <v>23</v>
      </c>
      <c r="EC11" s="30">
        <v>885122</v>
      </c>
      <c r="ED11" s="7">
        <v>-0.42931934806727201</v>
      </c>
      <c r="EE11" s="29">
        <v>50</v>
      </c>
      <c r="EF11" s="43"/>
      <c r="EG11" s="3">
        <v>4608</v>
      </c>
      <c r="EH11" s="4">
        <v>0.49348958333333298</v>
      </c>
      <c r="EI11" s="4">
        <v>0.178602430555555</v>
      </c>
      <c r="EJ11" s="3">
        <v>2274</v>
      </c>
      <c r="EK11" s="3">
        <v>823</v>
      </c>
      <c r="EL11" s="27">
        <v>-0.134663341645885</v>
      </c>
      <c r="EM11" s="5">
        <v>51</v>
      </c>
      <c r="EN11" s="27">
        <v>0</v>
      </c>
      <c r="EO11" s="5">
        <v>8</v>
      </c>
      <c r="EP11" s="28">
        <v>5.2060619891947004</v>
      </c>
      <c r="EQ11" s="29">
        <v>13</v>
      </c>
      <c r="ER11" s="30">
        <v>885122</v>
      </c>
      <c r="ES11" s="7">
        <v>5.2060619891947004</v>
      </c>
      <c r="ET11" s="29">
        <v>13</v>
      </c>
      <c r="EU11" s="43"/>
      <c r="EV11" s="49"/>
    </row>
    <row r="12" spans="1:166" ht="13.8">
      <c r="A12" s="2" t="s">
        <v>42</v>
      </c>
      <c r="B12" s="3">
        <v>462</v>
      </c>
      <c r="C12" s="4">
        <v>0.63636363636363602</v>
      </c>
      <c r="D12" s="4">
        <v>0.33549783549783502</v>
      </c>
      <c r="E12" s="3">
        <v>294</v>
      </c>
      <c r="F12" s="3">
        <v>155</v>
      </c>
      <c r="G12" s="27">
        <v>-0.107142857142857</v>
      </c>
      <c r="H12" s="29">
        <v>30</v>
      </c>
      <c r="I12" s="27">
        <v>0.238605898123324</v>
      </c>
      <c r="J12" s="5">
        <v>1</v>
      </c>
      <c r="K12" s="28">
        <v>1.5408808702308101</v>
      </c>
      <c r="L12" s="29">
        <v>39</v>
      </c>
      <c r="M12" s="30">
        <v>599657</v>
      </c>
      <c r="N12" s="7">
        <v>0.320183037970039</v>
      </c>
      <c r="O12" s="29">
        <v>2</v>
      </c>
      <c r="P12" s="62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0.125</v>
      </c>
      <c r="W12" s="29">
        <v>1</v>
      </c>
      <c r="X12" s="27">
        <v>0.137195121951219</v>
      </c>
      <c r="Y12" s="5">
        <v>3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62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-0.234375</v>
      </c>
      <c r="AL12" s="5">
        <v>50</v>
      </c>
      <c r="AM12" s="27">
        <v>-5.4755043227665702E-2</v>
      </c>
      <c r="AN12" s="5">
        <v>30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62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0.06</v>
      </c>
      <c r="BA12" s="5">
        <v>9</v>
      </c>
      <c r="BB12" s="27">
        <v>-7.9575596816976096E-2</v>
      </c>
      <c r="BC12" s="5">
        <v>9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62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-0.36842105263157798</v>
      </c>
      <c r="BP12" s="5">
        <v>51</v>
      </c>
      <c r="BQ12" s="27">
        <v>-8.4951456310679602E-2</v>
      </c>
      <c r="BR12" s="5">
        <v>22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62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-0.25882352941176401</v>
      </c>
      <c r="CE12" s="5">
        <v>48</v>
      </c>
      <c r="CF12" s="27">
        <v>-0.141666666666666</v>
      </c>
      <c r="CG12" s="5">
        <v>31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62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-0.26136363636363602</v>
      </c>
      <c r="CT12" s="5">
        <v>50</v>
      </c>
      <c r="CU12" s="27">
        <v>-2.6369168356997898E-2</v>
      </c>
      <c r="CV12" s="5">
        <v>2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62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-0.17777777777777701</v>
      </c>
      <c r="DI12" s="5">
        <v>48</v>
      </c>
      <c r="DJ12" s="27">
        <v>-0.24153846153846101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0.158415841584158</v>
      </c>
      <c r="DX12" s="5">
        <v>4</v>
      </c>
      <c r="DY12" s="27">
        <v>0.13438045375218099</v>
      </c>
      <c r="DZ12" s="5">
        <v>21</v>
      </c>
      <c r="EA12" s="28">
        <v>2.1395564464352099</v>
      </c>
      <c r="EB12" s="29">
        <v>49</v>
      </c>
      <c r="EC12" s="30">
        <v>599657</v>
      </c>
      <c r="ED12" s="7">
        <v>0.20178201872070201</v>
      </c>
      <c r="EE12" s="29">
        <v>25</v>
      </c>
      <c r="EF12" s="43"/>
      <c r="EG12" s="3">
        <v>1162</v>
      </c>
      <c r="EH12" s="4">
        <v>0.66179001721170305</v>
      </c>
      <c r="EI12" s="4">
        <v>0.29604130808950002</v>
      </c>
      <c r="EJ12" s="3">
        <v>769</v>
      </c>
      <c r="EK12" s="3">
        <v>344</v>
      </c>
      <c r="EL12" s="27">
        <v>2.8846153846153799E-2</v>
      </c>
      <c r="EM12" s="5">
        <v>25</v>
      </c>
      <c r="EN12" s="27">
        <v>0</v>
      </c>
      <c r="EO12" s="5">
        <v>9</v>
      </c>
      <c r="EP12" s="28">
        <v>1.9377744277145099</v>
      </c>
      <c r="EQ12" s="29">
        <v>50</v>
      </c>
      <c r="ER12" s="30">
        <v>599657</v>
      </c>
      <c r="ES12" s="7">
        <v>1.9377744277145099</v>
      </c>
      <c r="ET12" s="29">
        <v>50</v>
      </c>
      <c r="EU12" s="43"/>
      <c r="EV12" s="49"/>
    </row>
    <row r="13" spans="1:166" ht="13.8">
      <c r="A13" s="2" t="s">
        <v>43</v>
      </c>
      <c r="B13" s="3">
        <v>21143</v>
      </c>
      <c r="C13" s="4">
        <v>0.65567800217565997</v>
      </c>
      <c r="D13" s="4">
        <v>0.33282883223762</v>
      </c>
      <c r="E13" s="3">
        <v>13863</v>
      </c>
      <c r="F13" s="3">
        <v>7037</v>
      </c>
      <c r="G13" s="27">
        <v>-4.1313559322033802E-2</v>
      </c>
      <c r="H13" s="29">
        <v>14</v>
      </c>
      <c r="I13" s="27">
        <v>-5.5483582756309997E-2</v>
      </c>
      <c r="J13" s="5">
        <v>44</v>
      </c>
      <c r="K13" s="28">
        <v>2.2810481558146898</v>
      </c>
      <c r="L13" s="29">
        <v>27</v>
      </c>
      <c r="M13" s="30">
        <v>18537969</v>
      </c>
      <c r="N13" s="7">
        <v>6.2088786533195703E-2</v>
      </c>
      <c r="O13" s="29">
        <v>23</v>
      </c>
      <c r="P13" s="62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2.96239052035033E-2</v>
      </c>
      <c r="W13" s="29">
        <v>8</v>
      </c>
      <c r="X13" s="27">
        <v>-3.6914339801230399E-2</v>
      </c>
      <c r="Y13" s="5">
        <v>39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62"/>
      <c r="AF13" s="3">
        <v>43863</v>
      </c>
      <c r="AG13" s="4">
        <v>0.62214166837653595</v>
      </c>
      <c r="AH13" s="4">
        <v>0.36625401819301001</v>
      </c>
      <c r="AI13" s="3">
        <v>27289</v>
      </c>
      <c r="AJ13" s="3">
        <v>16065</v>
      </c>
      <c r="AK13" s="27">
        <v>4.4514270751505602E-3</v>
      </c>
      <c r="AL13" s="5">
        <v>19</v>
      </c>
      <c r="AM13" s="27">
        <v>-0.19807479988959401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-0.56176596260356204</v>
      </c>
      <c r="AS13" s="29">
        <v>51</v>
      </c>
      <c r="AT13" s="62"/>
      <c r="AU13" s="3">
        <v>54277</v>
      </c>
      <c r="AV13" s="4">
        <v>0.62814820273780703</v>
      </c>
      <c r="AW13" s="4">
        <v>0.361405383495771</v>
      </c>
      <c r="AX13" s="3">
        <v>34094</v>
      </c>
      <c r="AY13" s="3">
        <v>19616</v>
      </c>
      <c r="AZ13" s="27">
        <v>3.3782339106264603E-2</v>
      </c>
      <c r="BA13" s="5">
        <v>13</v>
      </c>
      <c r="BB13" s="27">
        <v>-0.17384488213664701</v>
      </c>
      <c r="BC13" s="5">
        <v>44</v>
      </c>
      <c r="BD13" s="28">
        <v>2.9278827686031801</v>
      </c>
      <c r="BE13" s="29">
        <v>18</v>
      </c>
      <c r="BF13" s="30">
        <v>18537969</v>
      </c>
      <c r="BG13" s="7">
        <v>-0.65816271458863596</v>
      </c>
      <c r="BH13" s="29">
        <v>50</v>
      </c>
      <c r="BI13" s="62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-0.11938382541720099</v>
      </c>
      <c r="BP13" s="5">
        <v>16</v>
      </c>
      <c r="BQ13" s="27">
        <v>-8.4640070968246897E-2</v>
      </c>
      <c r="BR13" s="5">
        <v>20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62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-0.119370354175776</v>
      </c>
      <c r="CE13" s="5">
        <v>19</v>
      </c>
      <c r="CF13" s="27">
        <v>-8.3590368935753001E-2</v>
      </c>
      <c r="CG13" s="5">
        <v>12</v>
      </c>
      <c r="CH13" s="28">
        <v>3.9999527456324899</v>
      </c>
      <c r="CI13" s="29">
        <v>12</v>
      </c>
      <c r="CJ13" s="30">
        <v>18537969</v>
      </c>
      <c r="CK13" s="7">
        <v>-0.30262214808968502</v>
      </c>
      <c r="CL13" s="29">
        <v>22</v>
      </c>
      <c r="CM13" s="62"/>
      <c r="CN13" s="3">
        <v>79761</v>
      </c>
      <c r="CO13" s="4">
        <v>0.72293476761825903</v>
      </c>
      <c r="CP13" s="4">
        <v>0.266759443838467</v>
      </c>
      <c r="CQ13" s="3">
        <v>57662</v>
      </c>
      <c r="CR13" s="3">
        <v>21277</v>
      </c>
      <c r="CS13" s="27">
        <v>-9.4066174459939797E-2</v>
      </c>
      <c r="CT13" s="5">
        <v>19</v>
      </c>
      <c r="CU13" s="27">
        <v>-0.140805719333566</v>
      </c>
      <c r="CV13" s="5">
        <v>32</v>
      </c>
      <c r="CW13" s="28">
        <v>4.3025748937221699</v>
      </c>
      <c r="CX13" s="29">
        <v>13</v>
      </c>
      <c r="CY13" s="30">
        <v>18537969</v>
      </c>
      <c r="CZ13" s="7">
        <v>-0.69743346749581803</v>
      </c>
      <c r="DA13" s="29">
        <v>40</v>
      </c>
      <c r="DB13" s="62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-1.26387904559414E-2</v>
      </c>
      <c r="DI13" s="5">
        <v>22</v>
      </c>
      <c r="DJ13" s="27">
        <v>-0.117434818870798</v>
      </c>
      <c r="DK13" s="5">
        <v>38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4.2357663462554103E-2</v>
      </c>
      <c r="DX13" s="5">
        <v>16</v>
      </c>
      <c r="DY13" s="27">
        <v>0.21696343858255501</v>
      </c>
      <c r="DZ13" s="5">
        <v>10</v>
      </c>
      <c r="EA13" s="28">
        <v>5.9527556659523997</v>
      </c>
      <c r="EB13" s="29">
        <v>13</v>
      </c>
      <c r="EC13" s="30">
        <v>18537969</v>
      </c>
      <c r="ED13" s="7">
        <v>0.80235326750195701</v>
      </c>
      <c r="EE13" s="29">
        <v>5</v>
      </c>
      <c r="EF13" s="43"/>
      <c r="EG13" s="3">
        <v>95478</v>
      </c>
      <c r="EH13" s="4">
        <v>0.74474748109512101</v>
      </c>
      <c r="EI13" s="4">
        <v>0.24462179769161399</v>
      </c>
      <c r="EJ13" s="3">
        <v>71107</v>
      </c>
      <c r="EK13" s="3">
        <v>23356</v>
      </c>
      <c r="EL13" s="27">
        <v>7.9551122194513699E-2</v>
      </c>
      <c r="EM13" s="5">
        <v>14</v>
      </c>
      <c r="EN13" s="27">
        <v>0</v>
      </c>
      <c r="EO13" s="5">
        <v>10</v>
      </c>
      <c r="EP13" s="28">
        <v>5.1504023984504403</v>
      </c>
      <c r="EQ13" s="29">
        <v>16</v>
      </c>
      <c r="ER13" s="30">
        <v>18537969</v>
      </c>
      <c r="ES13" s="7">
        <v>5.1504023984504403</v>
      </c>
      <c r="ET13" s="29">
        <v>16</v>
      </c>
      <c r="EU13" s="43"/>
      <c r="EV13" s="49"/>
    </row>
    <row r="14" spans="1:166" ht="13.8">
      <c r="A14" s="2" t="s">
        <v>44</v>
      </c>
      <c r="B14" s="3">
        <v>22269</v>
      </c>
      <c r="C14" s="4">
        <v>0.44586645112039103</v>
      </c>
      <c r="D14" s="4">
        <v>0.54914904126813002</v>
      </c>
      <c r="E14" s="3">
        <v>9929</v>
      </c>
      <c r="F14" s="3">
        <v>12229</v>
      </c>
      <c r="G14" s="27">
        <v>0.146848989298454</v>
      </c>
      <c r="H14" s="29">
        <v>2</v>
      </c>
      <c r="I14" s="27">
        <v>-4.2728796801788198E-2</v>
      </c>
      <c r="J14" s="5">
        <v>40</v>
      </c>
      <c r="K14" s="28">
        <v>4.5311877016374904</v>
      </c>
      <c r="L14" s="29">
        <v>3</v>
      </c>
      <c r="M14" s="30">
        <v>9829211</v>
      </c>
      <c r="N14" s="7">
        <v>-0.12656153174451101</v>
      </c>
      <c r="O14" s="29">
        <v>50</v>
      </c>
      <c r="P14" s="62"/>
      <c r="Q14" s="3">
        <v>45782</v>
      </c>
      <c r="R14" s="4">
        <v>0.432768336900965</v>
      </c>
      <c r="S14" s="4">
        <v>0.56299418985627503</v>
      </c>
      <c r="T14" s="3">
        <v>19813</v>
      </c>
      <c r="U14" s="3">
        <v>25775</v>
      </c>
      <c r="V14" s="27">
        <v>0.103747963063552</v>
      </c>
      <c r="W14" s="29">
        <v>2</v>
      </c>
      <c r="X14" s="27">
        <v>1.8074398249452901E-2</v>
      </c>
      <c r="Y14" s="5">
        <v>16</v>
      </c>
      <c r="Z14" s="28">
        <v>4.6577492333819999</v>
      </c>
      <c r="AA14" s="29">
        <v>3</v>
      </c>
      <c r="AB14" s="30">
        <v>9829211</v>
      </c>
      <c r="AC14" s="7">
        <v>-9.2377709665607904E-2</v>
      </c>
      <c r="AD14" s="29">
        <v>44</v>
      </c>
      <c r="AE14" s="62"/>
      <c r="AF14" s="3">
        <v>46690</v>
      </c>
      <c r="AG14" s="4">
        <v>0.42602270293424699</v>
      </c>
      <c r="AH14" s="4">
        <v>0.569822231741272</v>
      </c>
      <c r="AI14" s="3">
        <v>19891</v>
      </c>
      <c r="AJ14" s="3">
        <v>26605</v>
      </c>
      <c r="AK14" s="27">
        <v>0.175077530307301</v>
      </c>
      <c r="AL14" s="5">
        <v>2</v>
      </c>
      <c r="AM14" s="27">
        <v>-4.93426526876352E-2</v>
      </c>
      <c r="AN14" s="5">
        <v>27</v>
      </c>
      <c r="AO14" s="28">
        <v>4.7501269430476096</v>
      </c>
      <c r="AP14" s="29">
        <v>3</v>
      </c>
      <c r="AQ14" s="30">
        <v>9829211</v>
      </c>
      <c r="AR14" s="7">
        <v>-0.27031671209418501</v>
      </c>
      <c r="AS14" s="29">
        <v>44</v>
      </c>
      <c r="AT14" s="62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4.3281328636134798E-2</v>
      </c>
      <c r="BA14" s="5">
        <v>12</v>
      </c>
      <c r="BB14" s="27">
        <v>-6.5764925373134303E-2</v>
      </c>
      <c r="BC14" s="5">
        <v>4</v>
      </c>
      <c r="BD14" s="28">
        <v>5.0204436551417997</v>
      </c>
      <c r="BE14" s="29">
        <v>3</v>
      </c>
      <c r="BF14" s="30">
        <v>9829211</v>
      </c>
      <c r="BG14" s="7">
        <v>-0.22168615568431599</v>
      </c>
      <c r="BH14" s="29">
        <v>25</v>
      </c>
      <c r="BI14" s="62"/>
      <c r="BJ14" s="3">
        <v>51526</v>
      </c>
      <c r="BK14" s="4">
        <v>0.44579435624733099</v>
      </c>
      <c r="BL14" s="4">
        <v>0.54983891627527803</v>
      </c>
      <c r="BM14" s="3">
        <v>22970</v>
      </c>
      <c r="BN14" s="3">
        <v>28331</v>
      </c>
      <c r="BO14" s="27">
        <v>-5.8561567579603603E-2</v>
      </c>
      <c r="BP14" s="5">
        <v>4</v>
      </c>
      <c r="BQ14" s="27">
        <v>-0.102991423192246</v>
      </c>
      <c r="BR14" s="5">
        <v>27</v>
      </c>
      <c r="BS14" s="28">
        <v>5.2421298108261096</v>
      </c>
      <c r="BT14" s="29">
        <v>3</v>
      </c>
      <c r="BU14" s="30">
        <v>9829211</v>
      </c>
      <c r="BV14" s="7">
        <v>-0.50563570158377902</v>
      </c>
      <c r="BW14" s="29">
        <v>42</v>
      </c>
      <c r="BX14" s="62"/>
      <c r="BY14" s="3">
        <v>56496</v>
      </c>
      <c r="BZ14" s="4">
        <v>0.47376805437553099</v>
      </c>
      <c r="CA14" s="4">
        <v>0.520213820447465</v>
      </c>
      <c r="CB14" s="3">
        <v>26766</v>
      </c>
      <c r="CC14" s="3">
        <v>29390</v>
      </c>
      <c r="CD14" s="27">
        <v>-7.1484836549822697E-2</v>
      </c>
      <c r="CE14" s="5">
        <v>9</v>
      </c>
      <c r="CF14" s="27">
        <v>-0.10155369001378201</v>
      </c>
      <c r="CG14" s="5">
        <v>18</v>
      </c>
      <c r="CH14" s="28">
        <v>5.7477655124098899</v>
      </c>
      <c r="CI14" s="29">
        <v>2</v>
      </c>
      <c r="CJ14" s="30">
        <v>9829211</v>
      </c>
      <c r="CK14" s="7">
        <v>-0.683879916709489</v>
      </c>
      <c r="CL14" s="29">
        <v>46</v>
      </c>
      <c r="CM14" s="62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0.16278577476714601</v>
      </c>
      <c r="CT14" s="5">
        <v>2</v>
      </c>
      <c r="CU14" s="27">
        <v>-0.126781367105227</v>
      </c>
      <c r="CV14" s="5">
        <v>26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62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0.12533716957381699</v>
      </c>
      <c r="DI14" s="5">
        <v>3</v>
      </c>
      <c r="DJ14" s="27">
        <v>-4.65771286999608E-2</v>
      </c>
      <c r="DK14" s="5">
        <v>10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-0.100154798761609</v>
      </c>
      <c r="DX14" s="5">
        <v>49</v>
      </c>
      <c r="DY14" s="27">
        <v>7.0371817775792697E-2</v>
      </c>
      <c r="DZ14" s="5">
        <v>34</v>
      </c>
      <c r="EA14" s="28">
        <v>7.9215920789572998</v>
      </c>
      <c r="EB14" s="29">
        <v>2</v>
      </c>
      <c r="EC14" s="30">
        <v>9829211</v>
      </c>
      <c r="ED14" s="7">
        <v>0.43055337808904398</v>
      </c>
      <c r="EE14" s="29">
        <v>12</v>
      </c>
      <c r="EF14" s="43"/>
      <c r="EG14" s="3">
        <v>73631</v>
      </c>
      <c r="EH14" s="4">
        <v>0.53165107088047103</v>
      </c>
      <c r="EI14" s="4">
        <v>0.460974317882413</v>
      </c>
      <c r="EJ14" s="3">
        <v>39146</v>
      </c>
      <c r="EK14" s="3">
        <v>33942</v>
      </c>
      <c r="EL14" s="27">
        <v>3.4955448937628503E-2</v>
      </c>
      <c r="EM14" s="5">
        <v>21</v>
      </c>
      <c r="EN14" s="27">
        <v>0</v>
      </c>
      <c r="EO14" s="5">
        <v>11</v>
      </c>
      <c r="EP14" s="28">
        <v>7.4910387008682502</v>
      </c>
      <c r="EQ14" s="29">
        <v>3</v>
      </c>
      <c r="ER14" s="30">
        <v>9829211</v>
      </c>
      <c r="ES14" s="7">
        <v>7.4910387008682502</v>
      </c>
      <c r="ET14" s="29">
        <v>3</v>
      </c>
      <c r="EU14" s="43"/>
      <c r="EV14" s="49"/>
    </row>
    <row r="15" spans="1:166" ht="13.8">
      <c r="A15" s="2" t="s">
        <v>45</v>
      </c>
      <c r="B15" s="3">
        <v>740</v>
      </c>
      <c r="C15" s="4">
        <v>0.66621621621621596</v>
      </c>
      <c r="D15" s="4">
        <v>0.33243243243243198</v>
      </c>
      <c r="E15" s="3">
        <v>493</v>
      </c>
      <c r="F15" s="3">
        <v>246</v>
      </c>
      <c r="G15" s="27">
        <v>0</v>
      </c>
      <c r="H15" s="29">
        <v>7</v>
      </c>
      <c r="I15" s="27">
        <v>0.13671274961597499</v>
      </c>
      <c r="J15" s="5">
        <v>2</v>
      </c>
      <c r="K15" s="28">
        <v>1.1427000767462001</v>
      </c>
      <c r="L15" s="29">
        <v>48</v>
      </c>
      <c r="M15" s="30">
        <v>1295178</v>
      </c>
      <c r="N15" s="7">
        <v>9.6511830806267504E-2</v>
      </c>
      <c r="O15" s="29">
        <v>20</v>
      </c>
      <c r="P15" s="62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-4.3478260869565202E-2</v>
      </c>
      <c r="W15" s="29">
        <v>20</v>
      </c>
      <c r="X15" s="27">
        <v>-5.6521739130434699E-2</v>
      </c>
      <c r="Y15" s="5">
        <v>44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62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3.5714285714285698E-2</v>
      </c>
      <c r="AL15" s="5">
        <v>15</v>
      </c>
      <c r="AM15" s="27">
        <v>-0.13965087281795499</v>
      </c>
      <c r="AN15" s="5">
        <v>49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62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-5.1470588235294101E-2</v>
      </c>
      <c r="BA15" s="5">
        <v>38</v>
      </c>
      <c r="BB15" s="27">
        <v>-9.5828635851183702E-2</v>
      </c>
      <c r="BC15" s="5">
        <v>19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62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-6.0402684563758302E-2</v>
      </c>
      <c r="BP15" s="5">
        <v>6</v>
      </c>
      <c r="BQ15" s="27">
        <v>-0.21085409252668999</v>
      </c>
      <c r="BR15" s="5">
        <v>48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62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-0.106280193236714</v>
      </c>
      <c r="CE15" s="5">
        <v>15</v>
      </c>
      <c r="CF15" s="27">
        <v>-0.175348495964783</v>
      </c>
      <c r="CG15" s="5">
        <v>39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62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-0.15525114155251099</v>
      </c>
      <c r="CT15" s="5">
        <v>40</v>
      </c>
      <c r="CU15" s="27">
        <v>-0.26084598698481498</v>
      </c>
      <c r="CV15" s="5">
        <v>50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62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-0.17664670658682599</v>
      </c>
      <c r="DI15" s="5">
        <v>47</v>
      </c>
      <c r="DJ15" s="27">
        <v>-8.8932806324110603E-2</v>
      </c>
      <c r="DK15" s="5">
        <v>20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0.107142857142857</v>
      </c>
      <c r="DX15" s="5">
        <v>7</v>
      </c>
      <c r="DY15" s="27">
        <v>0.36941813261163697</v>
      </c>
      <c r="DZ15" s="5">
        <v>1</v>
      </c>
      <c r="EA15" s="28">
        <v>3.0567227052960999</v>
      </c>
      <c r="EB15" s="29">
        <v>40</v>
      </c>
      <c r="EC15" s="30">
        <v>1295178</v>
      </c>
      <c r="ED15" s="7">
        <v>0.65859673342196901</v>
      </c>
      <c r="EE15" s="29">
        <v>6</v>
      </c>
      <c r="EF15" s="43"/>
      <c r="EG15" s="3">
        <v>3106</v>
      </c>
      <c r="EH15" s="4">
        <v>0.79974243399871203</v>
      </c>
      <c r="EI15" s="4">
        <v>0.19349645846748201</v>
      </c>
      <c r="EJ15" s="3">
        <v>2484</v>
      </c>
      <c r="EK15" s="3">
        <v>601</v>
      </c>
      <c r="EL15" s="27">
        <v>8.3665338645418294E-2</v>
      </c>
      <c r="EM15" s="5">
        <v>12</v>
      </c>
      <c r="EN15" s="27">
        <v>0</v>
      </c>
      <c r="EO15" s="5">
        <v>12</v>
      </c>
      <c r="EP15" s="28">
        <v>2.3981259718741299</v>
      </c>
      <c r="EQ15" s="29">
        <v>45</v>
      </c>
      <c r="ER15" s="30">
        <v>1295178</v>
      </c>
      <c r="ES15" s="7">
        <v>2.3981259718741299</v>
      </c>
      <c r="ET15" s="29">
        <v>45</v>
      </c>
      <c r="EU15" s="43"/>
      <c r="EV15" s="49"/>
    </row>
    <row r="16" spans="1:166" ht="13.8">
      <c r="A16" s="2" t="s">
        <v>46</v>
      </c>
      <c r="B16" s="3">
        <v>1848</v>
      </c>
      <c r="C16" s="4">
        <v>0.89285714285714202</v>
      </c>
      <c r="D16" s="4">
        <v>0.102272727272727</v>
      </c>
      <c r="E16" s="3">
        <v>1650</v>
      </c>
      <c r="F16" s="3">
        <v>189</v>
      </c>
      <c r="G16" s="27">
        <v>2.3668639053254399E-2</v>
      </c>
      <c r="H16" s="29">
        <v>4</v>
      </c>
      <c r="I16" s="27">
        <v>-3.77358490566037E-3</v>
      </c>
      <c r="J16" s="5">
        <v>22</v>
      </c>
      <c r="K16" s="28">
        <v>2.3909934073014498</v>
      </c>
      <c r="L16" s="29">
        <v>22</v>
      </c>
      <c r="M16" s="30">
        <v>1545801</v>
      </c>
      <c r="N16" s="7">
        <v>1.48790174155664E-2</v>
      </c>
      <c r="O16" s="29">
        <v>34</v>
      </c>
      <c r="P16" s="62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2.7855153203342601E-3</v>
      </c>
      <c r="W16" s="29">
        <v>12</v>
      </c>
      <c r="X16" s="27">
        <v>-5.0179211469534003E-2</v>
      </c>
      <c r="Y16" s="5">
        <v>41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62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0.12654320987654299</v>
      </c>
      <c r="AL16" s="5">
        <v>4</v>
      </c>
      <c r="AM16" s="27">
        <v>-4.0766208251473403E-2</v>
      </c>
      <c r="AN16" s="5">
        <v>23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62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2.7624309392265101E-3</v>
      </c>
      <c r="BA16" s="5">
        <v>24</v>
      </c>
      <c r="BB16" s="27">
        <v>-0.165573770491803</v>
      </c>
      <c r="BC16" s="5">
        <v>43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62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-0.133192389006342</v>
      </c>
      <c r="BP16" s="5">
        <v>20</v>
      </c>
      <c r="BQ16" s="27">
        <v>-0.153952843273231</v>
      </c>
      <c r="BR16" s="5">
        <v>40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62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-0.13547237076648799</v>
      </c>
      <c r="CE16" s="5">
        <v>24</v>
      </c>
      <c r="CF16" s="27">
        <v>-0.13807531380753099</v>
      </c>
      <c r="CG16" s="5">
        <v>26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62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-0.19730941704035801</v>
      </c>
      <c r="CT16" s="5">
        <v>46</v>
      </c>
      <c r="CU16" s="27">
        <v>-0.16119328152419099</v>
      </c>
      <c r="CV16" s="5">
        <v>37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62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-2.5606469002695399E-2</v>
      </c>
      <c r="DI16" s="5">
        <v>26</v>
      </c>
      <c r="DJ16" s="27">
        <v>-3.7171132029929999E-2</v>
      </c>
      <c r="DK16" s="5">
        <v>6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2.5575447570332401E-3</v>
      </c>
      <c r="DX16" s="5">
        <v>32</v>
      </c>
      <c r="DY16" s="27">
        <v>0.15758591785414899</v>
      </c>
      <c r="DZ16" s="5">
        <v>20</v>
      </c>
      <c r="EA16" s="28">
        <v>5.3299228037761601</v>
      </c>
      <c r="EB16" s="29">
        <v>17</v>
      </c>
      <c r="EC16" s="30">
        <v>1545801</v>
      </c>
      <c r="ED16" s="7">
        <v>0.40496803922367702</v>
      </c>
      <c r="EE16" s="29">
        <v>13</v>
      </c>
      <c r="EF16" s="43"/>
      <c r="EG16" s="3">
        <v>7613</v>
      </c>
      <c r="EH16" s="4">
        <v>0.88086168396164399</v>
      </c>
      <c r="EI16" s="4">
        <v>0.111388414554052</v>
      </c>
      <c r="EJ16" s="3">
        <v>6706</v>
      </c>
      <c r="EK16" s="3">
        <v>848</v>
      </c>
      <c r="EL16" s="27">
        <v>-8.2503556187766697E-2</v>
      </c>
      <c r="EM16" s="5">
        <v>49</v>
      </c>
      <c r="EN16" s="27">
        <v>0</v>
      </c>
      <c r="EO16" s="5">
        <v>13</v>
      </c>
      <c r="EP16" s="28">
        <v>4.9249547645524796</v>
      </c>
      <c r="EQ16" s="29">
        <v>18</v>
      </c>
      <c r="ER16" s="30">
        <v>1545801</v>
      </c>
      <c r="ES16" s="7">
        <v>4.9249547645524796</v>
      </c>
      <c r="ET16" s="29">
        <v>18</v>
      </c>
      <c r="EU16" s="43"/>
      <c r="EV16" s="49"/>
    </row>
    <row r="17" spans="1:152" ht="13.8">
      <c r="A17" s="2" t="s">
        <v>47</v>
      </c>
      <c r="B17" s="3">
        <v>24572</v>
      </c>
      <c r="C17" s="4">
        <v>0.58810841608334596</v>
      </c>
      <c r="D17" s="4">
        <v>0.40843236203809202</v>
      </c>
      <c r="E17" s="3">
        <v>14451</v>
      </c>
      <c r="F17" s="3">
        <v>10036</v>
      </c>
      <c r="G17" s="27">
        <v>-6.9187052137385699E-2</v>
      </c>
      <c r="H17" s="29">
        <v>19</v>
      </c>
      <c r="I17" s="27">
        <v>-6.3638442191906106E-2</v>
      </c>
      <c r="J17" s="5">
        <v>45</v>
      </c>
      <c r="K17" s="28">
        <v>3.8065409081927601</v>
      </c>
      <c r="L17" s="29">
        <v>5</v>
      </c>
      <c r="M17" s="30">
        <v>12910409</v>
      </c>
      <c r="N17" s="7">
        <v>-9.7285841215409896E-2</v>
      </c>
      <c r="O17" s="29">
        <v>49</v>
      </c>
      <c r="P17" s="62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-6.1383417315620699E-2</v>
      </c>
      <c r="W17" s="29">
        <v>26</v>
      </c>
      <c r="X17" s="27">
        <v>-5.1985116144647903E-2</v>
      </c>
      <c r="Y17" s="5">
        <v>42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62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-1.25786163522012E-2</v>
      </c>
      <c r="AL17" s="5">
        <v>25</v>
      </c>
      <c r="AM17" s="27">
        <v>-4.9154987633965301E-2</v>
      </c>
      <c r="AN17" s="5">
        <v>26</v>
      </c>
      <c r="AO17" s="28">
        <v>4.0802735219310202</v>
      </c>
      <c r="AP17" s="29">
        <v>5</v>
      </c>
      <c r="AQ17" s="30">
        <v>12910409</v>
      </c>
      <c r="AR17" s="7">
        <v>-0.25839615150844503</v>
      </c>
      <c r="AS17" s="29">
        <v>43</v>
      </c>
      <c r="AT17" s="62"/>
      <c r="AU17" s="3">
        <v>56014</v>
      </c>
      <c r="AV17" s="4">
        <v>0.59460134966258404</v>
      </c>
      <c r="AW17" s="4">
        <v>0.39922162316563697</v>
      </c>
      <c r="AX17" s="3">
        <v>33306</v>
      </c>
      <c r="AY17" s="3">
        <v>22362</v>
      </c>
      <c r="AZ17" s="27">
        <v>2.9438202247191E-2</v>
      </c>
      <c r="BA17" s="5">
        <v>16</v>
      </c>
      <c r="BB17" s="27">
        <v>-8.6252354048964197E-2</v>
      </c>
      <c r="BC17" s="5">
        <v>13</v>
      </c>
      <c r="BD17" s="28">
        <v>4.3386696734394699</v>
      </c>
      <c r="BE17" s="29">
        <v>4</v>
      </c>
      <c r="BF17" s="30">
        <v>12910409</v>
      </c>
      <c r="BG17" s="7">
        <v>-0.32345993066524797</v>
      </c>
      <c r="BH17" s="29">
        <v>36</v>
      </c>
      <c r="BI17" s="62"/>
      <c r="BJ17" s="3">
        <v>60190</v>
      </c>
      <c r="BK17" s="4">
        <v>0.634739990031566</v>
      </c>
      <c r="BL17" s="4">
        <v>0.36105665392922398</v>
      </c>
      <c r="BM17" s="3">
        <v>38205</v>
      </c>
      <c r="BN17" s="3">
        <v>21732</v>
      </c>
      <c r="BO17" s="27">
        <v>-0.13806172171088199</v>
      </c>
      <c r="BP17" s="5">
        <v>21</v>
      </c>
      <c r="BQ17" s="27">
        <v>-8.6896709847529494E-2</v>
      </c>
      <c r="BR17" s="5">
        <v>23</v>
      </c>
      <c r="BS17" s="28">
        <v>4.6621296041047096</v>
      </c>
      <c r="BT17" s="29">
        <v>5</v>
      </c>
      <c r="BU17" s="30">
        <v>12910409</v>
      </c>
      <c r="BV17" s="7">
        <v>-0.33376169569840802</v>
      </c>
      <c r="BW17" s="29">
        <v>27</v>
      </c>
      <c r="BX17" s="62"/>
      <c r="BY17" s="3">
        <v>64499</v>
      </c>
      <c r="BZ17" s="4">
        <v>0.67022744538675005</v>
      </c>
      <c r="CA17" s="4">
        <v>0.32459417975472399</v>
      </c>
      <c r="CB17" s="3">
        <v>43229</v>
      </c>
      <c r="CC17" s="3">
        <v>20936</v>
      </c>
      <c r="CD17" s="27">
        <v>-0.15200683176771901</v>
      </c>
      <c r="CE17" s="5">
        <v>30</v>
      </c>
      <c r="CF17" s="27">
        <v>-1.98876404494382E-2</v>
      </c>
      <c r="CG17" s="5">
        <v>2</v>
      </c>
      <c r="CH17" s="28">
        <v>4.9958912998031204</v>
      </c>
      <c r="CI17" s="29">
        <v>6</v>
      </c>
      <c r="CJ17" s="30">
        <v>12910409</v>
      </c>
      <c r="CK17" s="7">
        <v>-0.244686283757547</v>
      </c>
      <c r="CL17" s="29">
        <v>16</v>
      </c>
      <c r="CM17" s="62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-0.10633744855967001</v>
      </c>
      <c r="CT17" s="5">
        <v>22</v>
      </c>
      <c r="CU17" s="27">
        <v>-6.4388961892246993E-2</v>
      </c>
      <c r="CV17" s="5">
        <v>8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62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-5.7507987220447199E-2</v>
      </c>
      <c r="DI17" s="5">
        <v>38</v>
      </c>
      <c r="DJ17" s="27">
        <v>-8.8666411189883096E-2</v>
      </c>
      <c r="DK17" s="5">
        <v>19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-3.4654919236417003E-2</v>
      </c>
      <c r="DX17" s="5">
        <v>43</v>
      </c>
      <c r="DY17" s="27">
        <v>0.17548354401869401</v>
      </c>
      <c r="DZ17" s="5">
        <v>16</v>
      </c>
      <c r="EA17" s="28">
        <v>6.2502280136903403</v>
      </c>
      <c r="EB17" s="29">
        <v>11</v>
      </c>
      <c r="EC17" s="30">
        <v>12910409</v>
      </c>
      <c r="ED17" s="7">
        <v>0.61438797175209503</v>
      </c>
      <c r="EE17" s="29">
        <v>8</v>
      </c>
      <c r="EF17" s="43"/>
      <c r="EG17" s="3">
        <v>72761</v>
      </c>
      <c r="EH17" s="4">
        <v>0.75070436085265402</v>
      </c>
      <c r="EI17" s="4">
        <v>0.24308352001759101</v>
      </c>
      <c r="EJ17" s="3">
        <v>54622</v>
      </c>
      <c r="EK17" s="3">
        <v>17687</v>
      </c>
      <c r="EL17" s="27">
        <v>2.3183925811437401E-2</v>
      </c>
      <c r="EM17" s="5">
        <v>27</v>
      </c>
      <c r="EN17" s="27">
        <v>0</v>
      </c>
      <c r="EO17" s="5">
        <v>14</v>
      </c>
      <c r="EP17" s="28">
        <v>5.6358400419382502</v>
      </c>
      <c r="EQ17" s="29">
        <v>9</v>
      </c>
      <c r="ER17" s="30">
        <v>12910409</v>
      </c>
      <c r="ES17" s="7">
        <v>5.6358400419382502</v>
      </c>
      <c r="ET17" s="29">
        <v>9</v>
      </c>
      <c r="EU17" s="43"/>
      <c r="EV17" s="49"/>
    </row>
    <row r="18" spans="1:152" ht="13.8">
      <c r="A18" s="2" t="s">
        <v>48</v>
      </c>
      <c r="B18" s="3">
        <v>11678</v>
      </c>
      <c r="C18" s="4">
        <v>0.66723754067477303</v>
      </c>
      <c r="D18" s="4">
        <v>0.32993663298510001</v>
      </c>
      <c r="E18" s="3">
        <v>7792</v>
      </c>
      <c r="F18" s="3">
        <v>3853</v>
      </c>
      <c r="G18" s="27">
        <v>-0.118313689936536</v>
      </c>
      <c r="H18" s="29">
        <v>37</v>
      </c>
      <c r="I18" s="27">
        <v>-2.2679722152481301E-2</v>
      </c>
      <c r="J18" s="5">
        <v>32</v>
      </c>
      <c r="K18" s="28">
        <v>3.6362430491258602</v>
      </c>
      <c r="L18" s="29">
        <v>7</v>
      </c>
      <c r="M18" s="30">
        <v>6423113</v>
      </c>
      <c r="N18" s="7">
        <v>0.115520309233233</v>
      </c>
      <c r="O18" s="29">
        <v>14</v>
      </c>
      <c r="P18" s="62"/>
      <c r="Q18" s="3">
        <v>22614</v>
      </c>
      <c r="R18" s="4">
        <v>0.66449986733881605</v>
      </c>
      <c r="S18" s="4">
        <v>0.33244892544441401</v>
      </c>
      <c r="T18" s="3">
        <v>15027</v>
      </c>
      <c r="U18" s="3">
        <v>7518</v>
      </c>
      <c r="V18" s="27">
        <v>-0.138974134151687</v>
      </c>
      <c r="W18" s="29">
        <v>46</v>
      </c>
      <c r="X18" s="27">
        <v>-2.8694521216062401E-2</v>
      </c>
      <c r="Y18" s="5">
        <v>37</v>
      </c>
      <c r="Z18" s="28">
        <v>3.52072273989263</v>
      </c>
      <c r="AA18" s="29">
        <v>9</v>
      </c>
      <c r="AB18" s="30">
        <v>6423113</v>
      </c>
      <c r="AC18" s="7">
        <v>-0.13902915922544001</v>
      </c>
      <c r="AD18" s="29">
        <v>47</v>
      </c>
      <c r="AE18" s="62"/>
      <c r="AF18" s="3">
        <v>23507</v>
      </c>
      <c r="AG18" s="4">
        <v>0.68281788403454202</v>
      </c>
      <c r="AH18" s="4">
        <v>0.314289360615986</v>
      </c>
      <c r="AI18" s="3">
        <v>16051</v>
      </c>
      <c r="AJ18" s="3">
        <v>7388</v>
      </c>
      <c r="AK18" s="27">
        <v>-3.96536007292616E-2</v>
      </c>
      <c r="AL18" s="5">
        <v>34</v>
      </c>
      <c r="AM18" s="27">
        <v>-0.105829335659252</v>
      </c>
      <c r="AN18" s="5">
        <v>43</v>
      </c>
      <c r="AO18" s="28">
        <v>3.6597518991180702</v>
      </c>
      <c r="AP18" s="29">
        <v>7</v>
      </c>
      <c r="AQ18" s="30">
        <v>6423113</v>
      </c>
      <c r="AR18" s="7">
        <v>-0.323519140952369</v>
      </c>
      <c r="AS18" s="29">
        <v>49</v>
      </c>
      <c r="AT18" s="62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-4.5801526717557203E-2</v>
      </c>
      <c r="BA18" s="5">
        <v>36</v>
      </c>
      <c r="BB18" s="27">
        <v>-8.37773042088438E-2</v>
      </c>
      <c r="BC18" s="5">
        <v>10</v>
      </c>
      <c r="BD18" s="28">
        <v>3.9832710400704401</v>
      </c>
      <c r="BE18" s="29">
        <v>6</v>
      </c>
      <c r="BF18" s="30">
        <v>6423113</v>
      </c>
      <c r="BG18" s="7">
        <v>-0.39747082139143403</v>
      </c>
      <c r="BH18" s="29">
        <v>43</v>
      </c>
      <c r="BI18" s="62"/>
      <c r="BJ18" s="3">
        <v>28138</v>
      </c>
      <c r="BK18" s="4">
        <v>0.716646527827137</v>
      </c>
      <c r="BL18" s="4">
        <v>0.28011941147203001</v>
      </c>
      <c r="BM18" s="3">
        <v>20165</v>
      </c>
      <c r="BN18" s="3">
        <v>7882</v>
      </c>
      <c r="BO18" s="27">
        <v>-0.22854223433242499</v>
      </c>
      <c r="BP18" s="5">
        <v>43</v>
      </c>
      <c r="BQ18" s="27">
        <v>-0.121768627909697</v>
      </c>
      <c r="BR18" s="5">
        <v>31</v>
      </c>
      <c r="BS18" s="28">
        <v>4.3807418614618703</v>
      </c>
      <c r="BT18" s="29">
        <v>6</v>
      </c>
      <c r="BU18" s="30">
        <v>6423113</v>
      </c>
      <c r="BV18" s="7">
        <v>-0.62134980343643298</v>
      </c>
      <c r="BW18" s="29">
        <v>47</v>
      </c>
      <c r="BX18" s="62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-0.13632030505243001</v>
      </c>
      <c r="CE18" s="5">
        <v>25</v>
      </c>
      <c r="CF18" s="27">
        <v>-8.3561129870825895E-2</v>
      </c>
      <c r="CG18" s="5">
        <v>11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62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-0.115844762182667</v>
      </c>
      <c r="CT18" s="5">
        <v>25</v>
      </c>
      <c r="CU18" s="27">
        <v>-9.1630556502263899E-2</v>
      </c>
      <c r="CV18" s="5">
        <v>15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62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-0.106746139257653</v>
      </c>
      <c r="DI18" s="5">
        <v>44</v>
      </c>
      <c r="DJ18" s="27">
        <v>-0.15595463137996199</v>
      </c>
      <c r="DK18" s="5">
        <v>45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3.8095238095238E-3</v>
      </c>
      <c r="DX18" s="5">
        <v>31</v>
      </c>
      <c r="DY18" s="27">
        <v>4.40640151027588E-2</v>
      </c>
      <c r="DZ18" s="5">
        <v>39</v>
      </c>
      <c r="EA18" s="28">
        <v>7.1220917334009197</v>
      </c>
      <c r="EB18" s="29">
        <v>5</v>
      </c>
      <c r="EC18" s="30">
        <v>6423113</v>
      </c>
      <c r="ED18" s="7">
        <v>-0.115987372478111</v>
      </c>
      <c r="EE18" s="29">
        <v>44</v>
      </c>
      <c r="EF18" s="43"/>
      <c r="EG18" s="3">
        <v>46491</v>
      </c>
      <c r="EH18" s="4">
        <v>0.72981867458217697</v>
      </c>
      <c r="EI18" s="4">
        <v>0.26656772278505497</v>
      </c>
      <c r="EJ18" s="3">
        <v>33930</v>
      </c>
      <c r="EK18" s="3">
        <v>12393</v>
      </c>
      <c r="EL18" s="27">
        <v>7.3928043371118699E-3</v>
      </c>
      <c r="EM18" s="5">
        <v>36</v>
      </c>
      <c r="EN18" s="27">
        <v>0</v>
      </c>
      <c r="EO18" s="5">
        <v>15</v>
      </c>
      <c r="EP18" s="28">
        <v>7.2380791058790299</v>
      </c>
      <c r="EQ18" s="29">
        <v>5</v>
      </c>
      <c r="ER18" s="30">
        <v>6423113</v>
      </c>
      <c r="ES18" s="7">
        <v>7.2380791058790299</v>
      </c>
      <c r="ET18" s="29">
        <v>5</v>
      </c>
      <c r="EU18" s="43"/>
      <c r="EV18" s="49"/>
    </row>
    <row r="19" spans="1:152" ht="13.8">
      <c r="A19" s="2" t="s">
        <v>49</v>
      </c>
      <c r="B19" s="3">
        <v>2406</v>
      </c>
      <c r="C19" s="4">
        <v>0.88445552784704895</v>
      </c>
      <c r="D19" s="4">
        <v>0.106400665004156</v>
      </c>
      <c r="E19" s="3">
        <v>2128</v>
      </c>
      <c r="F19" s="3">
        <v>256</v>
      </c>
      <c r="G19" s="27">
        <v>-0.116853932584269</v>
      </c>
      <c r="H19" s="29">
        <v>36</v>
      </c>
      <c r="I19" s="27">
        <v>0.118549511854951</v>
      </c>
      <c r="J19" s="5">
        <v>3</v>
      </c>
      <c r="K19" s="28">
        <v>1.59981062923225</v>
      </c>
      <c r="L19" s="29">
        <v>38</v>
      </c>
      <c r="M19" s="30">
        <v>3007856</v>
      </c>
      <c r="N19" s="7">
        <v>0.190501141012069</v>
      </c>
      <c r="O19" s="29">
        <v>4</v>
      </c>
      <c r="P19" s="62"/>
      <c r="Q19" s="3">
        <v>4239</v>
      </c>
      <c r="R19" s="4">
        <v>0.880632224581269</v>
      </c>
      <c r="S19" s="4">
        <v>0.110167492333097</v>
      </c>
      <c r="T19" s="3">
        <v>3733</v>
      </c>
      <c r="U19" s="3">
        <v>467</v>
      </c>
      <c r="V19" s="27">
        <v>-6.8557919621749397E-2</v>
      </c>
      <c r="W19" s="29">
        <v>29</v>
      </c>
      <c r="X19" s="27">
        <v>-1.87043795620437E-2</v>
      </c>
      <c r="Y19" s="5">
        <v>33</v>
      </c>
      <c r="Z19" s="28">
        <v>1.40930948822018</v>
      </c>
      <c r="AA19" s="29">
        <v>40</v>
      </c>
      <c r="AB19" s="30">
        <v>3007856</v>
      </c>
      <c r="AC19" s="7">
        <v>2.6264555218068902E-2</v>
      </c>
      <c r="AD19" s="29">
        <v>21</v>
      </c>
      <c r="AE19" s="62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-0.18401937046004799</v>
      </c>
      <c r="AL19" s="5">
        <v>49</v>
      </c>
      <c r="AM19" s="27">
        <v>-6.0839760068551803E-2</v>
      </c>
      <c r="AN19" s="5">
        <v>34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62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-2.5510204081632599E-3</v>
      </c>
      <c r="BA19" s="5">
        <v>27</v>
      </c>
      <c r="BB19" s="27">
        <v>-0.13747228381374699</v>
      </c>
      <c r="BC19" s="5">
        <v>37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62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-0.29601518026565399</v>
      </c>
      <c r="BP19" s="5">
        <v>47</v>
      </c>
      <c r="BQ19" s="27">
        <v>-9.2555331991951706E-2</v>
      </c>
      <c r="BR19" s="5">
        <v>24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62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-0.19360568383658899</v>
      </c>
      <c r="CE19" s="5">
        <v>42</v>
      </c>
      <c r="CF19" s="27">
        <v>-0.13864818024263401</v>
      </c>
      <c r="CG19" s="5">
        <v>27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62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-0.18562874251497</v>
      </c>
      <c r="CT19" s="5">
        <v>44</v>
      </c>
      <c r="CU19" s="27">
        <v>-0.189227166276346</v>
      </c>
      <c r="CV19" s="5">
        <v>45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62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5.5788005578800504E-3</v>
      </c>
      <c r="DI19" s="5">
        <v>16</v>
      </c>
      <c r="DJ19" s="27">
        <v>-0.181365030674846</v>
      </c>
      <c r="DK19" s="5">
        <v>46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-1.38408304498269E-2</v>
      </c>
      <c r="DX19" s="5">
        <v>39</v>
      </c>
      <c r="DY19" s="27">
        <v>3.9665138529001297E-2</v>
      </c>
      <c r="DZ19" s="5">
        <v>41</v>
      </c>
      <c r="EA19" s="28">
        <v>3.2089302147443202</v>
      </c>
      <c r="EB19" s="29">
        <v>37</v>
      </c>
      <c r="EC19" s="30">
        <v>3007856</v>
      </c>
      <c r="ED19" s="7">
        <v>-0.11935411801628799</v>
      </c>
      <c r="EE19" s="29">
        <v>46</v>
      </c>
      <c r="EF19" s="43"/>
      <c r="EG19" s="3">
        <v>10011</v>
      </c>
      <c r="EH19" s="4">
        <v>0.91868944161422395</v>
      </c>
      <c r="EI19" s="4">
        <v>7.85136350014983E-2</v>
      </c>
      <c r="EJ19" s="3">
        <v>9197</v>
      </c>
      <c r="EK19" s="3">
        <v>786</v>
      </c>
      <c r="EL19" s="27">
        <v>5.3507728894173601E-2</v>
      </c>
      <c r="EM19" s="5">
        <v>19</v>
      </c>
      <c r="EN19" s="27">
        <v>0</v>
      </c>
      <c r="EO19" s="5">
        <v>16</v>
      </c>
      <c r="EP19" s="28">
        <v>3.3282843327606102</v>
      </c>
      <c r="EQ19" s="29">
        <v>34</v>
      </c>
      <c r="ER19" s="30">
        <v>3007856</v>
      </c>
      <c r="ES19" s="7">
        <v>3.3282843327606102</v>
      </c>
      <c r="ET19" s="29">
        <v>34</v>
      </c>
      <c r="EU19" s="43"/>
      <c r="EV19" s="49"/>
    </row>
    <row r="20" spans="1:152" ht="13.8">
      <c r="A20" s="2" t="s">
        <v>50</v>
      </c>
      <c r="B20" s="3">
        <v>3422</v>
      </c>
      <c r="C20" s="4">
        <v>0.56428988895382803</v>
      </c>
      <c r="D20" s="4">
        <v>0.42723553477498499</v>
      </c>
      <c r="E20" s="3">
        <v>1931</v>
      </c>
      <c r="F20" s="3">
        <v>1462</v>
      </c>
      <c r="G20" s="27">
        <v>-0.10590015128593</v>
      </c>
      <c r="H20" s="29">
        <v>29</v>
      </c>
      <c r="I20" s="27">
        <v>4.0121580547112401E-2</v>
      </c>
      <c r="J20" s="5">
        <v>11</v>
      </c>
      <c r="K20" s="28">
        <v>2.42802919169403</v>
      </c>
      <c r="L20" s="29">
        <v>21</v>
      </c>
      <c r="M20" s="30">
        <v>2818747</v>
      </c>
      <c r="N20" s="7">
        <v>9.4722938951243202E-2</v>
      </c>
      <c r="O20" s="29">
        <v>21</v>
      </c>
      <c r="P20" s="62"/>
      <c r="Q20" s="3">
        <v>6577</v>
      </c>
      <c r="R20" s="4">
        <v>0.55724494450357298</v>
      </c>
      <c r="S20" s="4">
        <v>0.43332826516648898</v>
      </c>
      <c r="T20" s="3">
        <v>3665</v>
      </c>
      <c r="U20" s="3">
        <v>2850</v>
      </c>
      <c r="V20" s="27">
        <v>-0.124087591240875</v>
      </c>
      <c r="W20" s="29">
        <v>42</v>
      </c>
      <c r="X20" s="27">
        <v>2.5241508258024299E-2</v>
      </c>
      <c r="Y20" s="5">
        <v>14</v>
      </c>
      <c r="Z20" s="28">
        <v>2.3333062527427901</v>
      </c>
      <c r="AA20" s="29">
        <v>23</v>
      </c>
      <c r="AB20" s="30">
        <v>2818747</v>
      </c>
      <c r="AC20" s="7">
        <v>-9.9334917252239998E-3</v>
      </c>
      <c r="AD20" s="29">
        <v>28</v>
      </c>
      <c r="AE20" s="62"/>
      <c r="AF20" s="3">
        <v>6605</v>
      </c>
      <c r="AG20" s="4">
        <v>0.56699470098410198</v>
      </c>
      <c r="AH20" s="4">
        <v>0.41408024224072598</v>
      </c>
      <c r="AI20" s="3">
        <v>3745</v>
      </c>
      <c r="AJ20" s="3">
        <v>2735</v>
      </c>
      <c r="AK20" s="27">
        <v>0.228519195612431</v>
      </c>
      <c r="AL20" s="5">
        <v>1</v>
      </c>
      <c r="AM20" s="27">
        <v>-8.3928061661433004E-2</v>
      </c>
      <c r="AN20" s="5">
        <v>39</v>
      </c>
      <c r="AO20" s="28">
        <v>2.3432397444680202</v>
      </c>
      <c r="AP20" s="29">
        <v>25</v>
      </c>
      <c r="AQ20" s="30">
        <v>2818747</v>
      </c>
      <c r="AR20" s="7">
        <v>-3.5121988599899102E-2</v>
      </c>
      <c r="AS20" s="29">
        <v>15</v>
      </c>
      <c r="AT20" s="62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-3.1496062992125901E-3</v>
      </c>
      <c r="BA20" s="5">
        <v>28</v>
      </c>
      <c r="BB20" s="27">
        <v>-7.1314952279957503E-2</v>
      </c>
      <c r="BC20" s="5">
        <v>6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62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-0.11714285714285699</v>
      </c>
      <c r="BP20" s="5">
        <v>15</v>
      </c>
      <c r="BQ20" s="27">
        <v>-0.11121583411875501</v>
      </c>
      <c r="BR20" s="5">
        <v>30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62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-3.0341340075853301E-2</v>
      </c>
      <c r="CE20" s="5">
        <v>2</v>
      </c>
      <c r="CF20" s="27">
        <v>-8.4753073107612598E-2</v>
      </c>
      <c r="CG20" s="5">
        <v>13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62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-7.8231292517006806E-2</v>
      </c>
      <c r="CT20" s="5">
        <v>15</v>
      </c>
      <c r="CU20" s="27">
        <v>-8.5223910041428194E-2</v>
      </c>
      <c r="CV20" s="5">
        <v>13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62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2.05183585313174E-2</v>
      </c>
      <c r="DI20" s="5">
        <v>14</v>
      </c>
      <c r="DJ20" s="27">
        <v>-0.102037201062887</v>
      </c>
      <c r="DK20" s="5">
        <v>30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-7.3714839961202705E-2</v>
      </c>
      <c r="DX20" s="5">
        <v>48</v>
      </c>
      <c r="DY20" s="27">
        <v>7.5033326985336102E-2</v>
      </c>
      <c r="DZ20" s="5">
        <v>33</v>
      </c>
      <c r="EA20" s="28">
        <v>3.9286959773260901</v>
      </c>
      <c r="EB20" s="29">
        <v>32</v>
      </c>
      <c r="EC20" s="30">
        <v>2818747</v>
      </c>
      <c r="ED20" s="7">
        <v>8.3015609417943503E-2</v>
      </c>
      <c r="EE20" s="29">
        <v>35</v>
      </c>
      <c r="EF20" s="43"/>
      <c r="EG20" s="3">
        <v>10840</v>
      </c>
      <c r="EH20" s="4">
        <v>0.69538745387453804</v>
      </c>
      <c r="EI20" s="4">
        <v>0.29511070110701099</v>
      </c>
      <c r="EJ20" s="3">
        <v>7538</v>
      </c>
      <c r="EK20" s="3">
        <v>3199</v>
      </c>
      <c r="EL20" s="27">
        <v>6.3897763578274697E-3</v>
      </c>
      <c r="EM20" s="5">
        <v>37</v>
      </c>
      <c r="EN20" s="27">
        <v>0</v>
      </c>
      <c r="EO20" s="5">
        <v>17</v>
      </c>
      <c r="EP20" s="28">
        <v>3.8456803679081499</v>
      </c>
      <c r="EQ20" s="29">
        <v>31</v>
      </c>
      <c r="ER20" s="30">
        <v>2818747</v>
      </c>
      <c r="ES20" s="7">
        <v>3.8456803679081499</v>
      </c>
      <c r="ET20" s="29">
        <v>31</v>
      </c>
      <c r="EU20" s="43"/>
      <c r="EV20" s="49"/>
    </row>
    <row r="21" spans="1:152" ht="13.8">
      <c r="A21" s="2" t="s">
        <v>51</v>
      </c>
      <c r="B21" s="3">
        <v>7578</v>
      </c>
      <c r="C21" s="4">
        <v>0.66996569015571295</v>
      </c>
      <c r="D21" s="4">
        <v>0.327790973871733</v>
      </c>
      <c r="E21" s="3">
        <v>5077</v>
      </c>
      <c r="F21" s="3">
        <v>2484</v>
      </c>
      <c r="G21" s="27">
        <v>-6.8774703557312203E-2</v>
      </c>
      <c r="H21" s="29">
        <v>18</v>
      </c>
      <c r="I21" s="27">
        <v>-4.9422980431510201E-2</v>
      </c>
      <c r="J21" s="5">
        <v>41</v>
      </c>
      <c r="K21" s="28">
        <v>3.5131207736097698</v>
      </c>
      <c r="L21" s="29">
        <v>10</v>
      </c>
      <c r="M21" s="30">
        <v>4314113</v>
      </c>
      <c r="N21" s="7">
        <v>-1.5066828337598001E-2</v>
      </c>
      <c r="O21" s="29">
        <v>39</v>
      </c>
      <c r="P21" s="62"/>
      <c r="Q21" s="3">
        <v>15221</v>
      </c>
      <c r="R21" s="4">
        <v>0.67538269496090897</v>
      </c>
      <c r="S21" s="4">
        <v>0.32218645292687698</v>
      </c>
      <c r="T21" s="3">
        <v>10280</v>
      </c>
      <c r="U21" s="3">
        <v>4904</v>
      </c>
      <c r="V21" s="27">
        <v>-8.8325652841781802E-2</v>
      </c>
      <c r="W21" s="29">
        <v>33</v>
      </c>
      <c r="X21" s="27">
        <v>4.8119905337891102E-2</v>
      </c>
      <c r="Y21" s="5">
        <v>13</v>
      </c>
      <c r="Z21" s="28">
        <v>3.5281876019473701</v>
      </c>
      <c r="AA21" s="29">
        <v>7</v>
      </c>
      <c r="AB21" s="30">
        <v>4314113</v>
      </c>
      <c r="AC21" s="7">
        <v>0.16944386945821699</v>
      </c>
      <c r="AD21" s="29">
        <v>5</v>
      </c>
      <c r="AE21" s="62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-4.0716612377850103E-3</v>
      </c>
      <c r="AL21" s="5">
        <v>21</v>
      </c>
      <c r="AM21" s="27">
        <v>-1.2336060251915301E-2</v>
      </c>
      <c r="AN21" s="5">
        <v>18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62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-1.6090104585679801E-2</v>
      </c>
      <c r="BA21" s="5">
        <v>31</v>
      </c>
      <c r="BB21" s="27">
        <v>-0.12657366451173799</v>
      </c>
      <c r="BC21" s="5">
        <v>34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62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-0.123439667128987</v>
      </c>
      <c r="BP21" s="5">
        <v>18</v>
      </c>
      <c r="BQ21" s="27">
        <v>-6.3714558776680405E-2</v>
      </c>
      <c r="BR21" s="5">
        <v>8</v>
      </c>
      <c r="BS21" s="28">
        <v>3.7880324414311799</v>
      </c>
      <c r="BT21" s="29">
        <v>8</v>
      </c>
      <c r="BU21" s="30">
        <v>4314113</v>
      </c>
      <c r="BV21" s="7">
        <v>-0.355577148767313</v>
      </c>
      <c r="BW21" s="29">
        <v>32</v>
      </c>
      <c r="BX21" s="62"/>
      <c r="BY21" s="3">
        <v>17876</v>
      </c>
      <c r="BZ21" s="4">
        <v>0.71945625419556902</v>
      </c>
      <c r="CA21" s="4">
        <v>0.27590064891474603</v>
      </c>
      <c r="CB21" s="3">
        <v>12861</v>
      </c>
      <c r="CC21" s="3">
        <v>4932</v>
      </c>
      <c r="CD21" s="27">
        <v>-9.4251336898395696E-2</v>
      </c>
      <c r="CE21" s="5">
        <v>12</v>
      </c>
      <c r="CF21" s="27">
        <v>-9.19872722013306E-2</v>
      </c>
      <c r="CG21" s="5">
        <v>15</v>
      </c>
      <c r="CH21" s="28">
        <v>4.1436095901984897</v>
      </c>
      <c r="CI21" s="29">
        <v>9</v>
      </c>
      <c r="CJ21" s="30">
        <v>4314113</v>
      </c>
      <c r="CK21" s="7">
        <v>-0.31918496339803798</v>
      </c>
      <c r="CL21" s="29">
        <v>25</v>
      </c>
      <c r="CM21" s="62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-0.109692396982008</v>
      </c>
      <c r="CT21" s="5">
        <v>23</v>
      </c>
      <c r="CU21" s="27">
        <v>-9.2650918635170595E-2</v>
      </c>
      <c r="CV21" s="5">
        <v>16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62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-2.2753128555176301E-3</v>
      </c>
      <c r="DI21" s="5">
        <v>18</v>
      </c>
      <c r="DJ21" s="27">
        <v>-0.109743749513201</v>
      </c>
      <c r="DK21" s="5">
        <v>32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-8.9775561097256793E-3</v>
      </c>
      <c r="DX21" s="5">
        <v>38</v>
      </c>
      <c r="DY21" s="27">
        <v>3.5570253266655902E-2</v>
      </c>
      <c r="DZ21" s="5">
        <v>43</v>
      </c>
      <c r="EA21" s="28">
        <v>5.6020785732779803</v>
      </c>
      <c r="EB21" s="29">
        <v>14</v>
      </c>
      <c r="EC21" s="30">
        <v>4314113</v>
      </c>
      <c r="ED21" s="7">
        <v>-0.18219272420541599</v>
      </c>
      <c r="EE21" s="29">
        <v>47</v>
      </c>
      <c r="EF21" s="43"/>
      <c r="EG21" s="3">
        <v>24954</v>
      </c>
      <c r="EH21" s="4">
        <v>0.75430792658491597</v>
      </c>
      <c r="EI21" s="4">
        <v>0.241203815019636</v>
      </c>
      <c r="EJ21" s="3">
        <v>18823</v>
      </c>
      <c r="EK21" s="3">
        <v>6019</v>
      </c>
      <c r="EL21" s="27">
        <v>2.9513034923757901E-3</v>
      </c>
      <c r="EM21" s="5">
        <v>39</v>
      </c>
      <c r="EN21" s="27">
        <v>0</v>
      </c>
      <c r="EO21" s="5">
        <v>18</v>
      </c>
      <c r="EP21" s="28">
        <v>5.7842712974833903</v>
      </c>
      <c r="EQ21" s="29">
        <v>8</v>
      </c>
      <c r="ER21" s="30">
        <v>4314113</v>
      </c>
      <c r="ES21" s="7">
        <v>5.7842712974833903</v>
      </c>
      <c r="ET21" s="29">
        <v>8</v>
      </c>
      <c r="EU21" s="43"/>
      <c r="EV21" s="49"/>
    </row>
    <row r="22" spans="1:152" ht="13.8">
      <c r="A22" s="2" t="s">
        <v>52</v>
      </c>
      <c r="B22" s="3">
        <v>6482</v>
      </c>
      <c r="C22" s="4">
        <v>0.30067880283863002</v>
      </c>
      <c r="D22" s="4">
        <v>0.69099043505090996</v>
      </c>
      <c r="E22" s="3">
        <v>1949</v>
      </c>
      <c r="F22" s="3">
        <v>4479</v>
      </c>
      <c r="G22" s="27">
        <v>-9.8743267504488308E-3</v>
      </c>
      <c r="H22" s="29">
        <v>8</v>
      </c>
      <c r="I22" s="27">
        <v>-8.7169291940663706E-3</v>
      </c>
      <c r="J22" s="5">
        <v>24</v>
      </c>
      <c r="K22" s="28">
        <v>2.8859707627386499</v>
      </c>
      <c r="L22" s="29">
        <v>19</v>
      </c>
      <c r="M22" s="30">
        <v>4492076</v>
      </c>
      <c r="N22" s="7">
        <v>-5.7879697493987102E-2</v>
      </c>
      <c r="O22" s="29">
        <v>46</v>
      </c>
      <c r="P22" s="62"/>
      <c r="Q22" s="3">
        <v>13224</v>
      </c>
      <c r="R22" s="4">
        <v>0.29786751361161501</v>
      </c>
      <c r="S22" s="4">
        <v>0.69260435571687795</v>
      </c>
      <c r="T22" s="3">
        <v>3939</v>
      </c>
      <c r="U22" s="3">
        <v>9159</v>
      </c>
      <c r="V22" s="27">
        <v>2.86225402504472E-2</v>
      </c>
      <c r="W22" s="29">
        <v>9</v>
      </c>
      <c r="X22" s="27">
        <v>-1.04418886198547E-2</v>
      </c>
      <c r="Y22" s="5">
        <v>30</v>
      </c>
      <c r="Z22" s="28">
        <v>2.9438504602326399</v>
      </c>
      <c r="AA22" s="29">
        <v>18</v>
      </c>
      <c r="AB22" s="30">
        <v>4492076</v>
      </c>
      <c r="AC22" s="7">
        <v>2.3151878997594799E-2</v>
      </c>
      <c r="AD22" s="29">
        <v>23</v>
      </c>
      <c r="AE22" s="62"/>
      <c r="AF22" s="3">
        <v>13120</v>
      </c>
      <c r="AG22" s="4">
        <v>0.28109756097560901</v>
      </c>
      <c r="AH22" s="4">
        <v>0.71051829268292599</v>
      </c>
      <c r="AI22" s="3">
        <v>3688</v>
      </c>
      <c r="AJ22" s="3">
        <v>9322</v>
      </c>
      <c r="AK22" s="27">
        <v>7.0837166513339406E-2</v>
      </c>
      <c r="AL22" s="5">
        <v>9</v>
      </c>
      <c r="AM22" s="27">
        <v>4.54201362604087E-4</v>
      </c>
      <c r="AN22" s="5">
        <v>15</v>
      </c>
      <c r="AO22" s="28">
        <v>2.9206985812350399</v>
      </c>
      <c r="AP22" s="29">
        <v>17</v>
      </c>
      <c r="AQ22" s="30">
        <v>4492076</v>
      </c>
      <c r="AR22" s="7">
        <v>-8.2589876039497107E-2</v>
      </c>
      <c r="AS22" s="29">
        <v>25</v>
      </c>
      <c r="AT22" s="62"/>
      <c r="AU22" s="3">
        <v>13491</v>
      </c>
      <c r="AV22" s="4">
        <v>0.28033503817359701</v>
      </c>
      <c r="AW22" s="4">
        <v>0.71195611889407695</v>
      </c>
      <c r="AX22" s="3">
        <v>3782</v>
      </c>
      <c r="AY22" s="3">
        <v>9605</v>
      </c>
      <c r="AZ22" s="27">
        <v>0.13523809523809499</v>
      </c>
      <c r="BA22" s="5">
        <v>2</v>
      </c>
      <c r="BB22" s="27">
        <v>-9.2719780219780196E-2</v>
      </c>
      <c r="BC22" s="5">
        <v>17</v>
      </c>
      <c r="BD22" s="28">
        <v>3.00328845727454</v>
      </c>
      <c r="BE22" s="29">
        <v>17</v>
      </c>
      <c r="BF22" s="30">
        <v>4492076</v>
      </c>
      <c r="BG22" s="7">
        <v>-0.234190160629517</v>
      </c>
      <c r="BH22" s="29">
        <v>28</v>
      </c>
      <c r="BI22" s="62"/>
      <c r="BJ22" s="3">
        <v>14543</v>
      </c>
      <c r="BK22" s="4">
        <v>0.28336656810836802</v>
      </c>
      <c r="BL22" s="4">
        <v>0.70790070824451601</v>
      </c>
      <c r="BM22" s="3">
        <v>4121</v>
      </c>
      <c r="BN22" s="3">
        <v>10295</v>
      </c>
      <c r="BO22" s="27">
        <v>-7.1320182094081905E-2</v>
      </c>
      <c r="BP22" s="5">
        <v>8</v>
      </c>
      <c r="BQ22" s="27">
        <v>-3.6782217517861801E-2</v>
      </c>
      <c r="BR22" s="5">
        <v>4</v>
      </c>
      <c r="BS22" s="28">
        <v>3.2374786179040602</v>
      </c>
      <c r="BT22" s="29">
        <v>18</v>
      </c>
      <c r="BU22" s="30">
        <v>4492076</v>
      </c>
      <c r="BV22" s="7">
        <v>-0.17987229067362101</v>
      </c>
      <c r="BW22" s="29">
        <v>9</v>
      </c>
      <c r="BX22" s="62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-3.8980509745127401E-2</v>
      </c>
      <c r="CE22" s="5">
        <v>3</v>
      </c>
      <c r="CF22" s="27">
        <v>-5.9482329517172701E-2</v>
      </c>
      <c r="CG22" s="5">
        <v>6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62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-7.9705291359678396E-2</v>
      </c>
      <c r="CT22" s="5">
        <v>16</v>
      </c>
      <c r="CU22" s="27">
        <v>-6.1105269307162001E-2</v>
      </c>
      <c r="CV22" s="5">
        <v>6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62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3.2732130928523701E-2</v>
      </c>
      <c r="DI22" s="5">
        <v>13</v>
      </c>
      <c r="DJ22" s="27">
        <v>-7.08858011289622E-2</v>
      </c>
      <c r="DK22" s="5">
        <v>14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4.8259010384850302E-2</v>
      </c>
      <c r="DX22" s="5">
        <v>14</v>
      </c>
      <c r="DY22" s="27">
        <v>7.6671341748480504E-2</v>
      </c>
      <c r="DZ22" s="5">
        <v>32</v>
      </c>
      <c r="EA22" s="28">
        <v>4.1355043859453797</v>
      </c>
      <c r="EB22" s="29">
        <v>30</v>
      </c>
      <c r="EC22" s="30">
        <v>4492076</v>
      </c>
      <c r="ED22" s="7">
        <v>6.67842663392159E-2</v>
      </c>
      <c r="EE22" s="29">
        <v>36</v>
      </c>
      <c r="EF22" s="43"/>
      <c r="EG22" s="3">
        <v>18277</v>
      </c>
      <c r="EH22" s="4">
        <v>0.349948022104284</v>
      </c>
      <c r="EI22" s="4">
        <v>0.64168080100672897</v>
      </c>
      <c r="EJ22" s="3">
        <v>6396</v>
      </c>
      <c r="EK22" s="3">
        <v>11728</v>
      </c>
      <c r="EL22" s="27">
        <v>0.151872399445214</v>
      </c>
      <c r="EM22" s="5">
        <v>4</v>
      </c>
      <c r="EN22" s="27">
        <v>0</v>
      </c>
      <c r="EO22" s="5">
        <v>19</v>
      </c>
      <c r="EP22" s="28">
        <v>4.0687201196061604</v>
      </c>
      <c r="EQ22" s="29">
        <v>26</v>
      </c>
      <c r="ER22" s="30">
        <v>4492076</v>
      </c>
      <c r="ES22" s="7">
        <v>4.0687201196061604</v>
      </c>
      <c r="ET22" s="29">
        <v>26</v>
      </c>
      <c r="EU22" s="43"/>
      <c r="EV22" s="49"/>
    </row>
    <row r="23" spans="1:152" ht="13.8">
      <c r="A23" s="2" t="s">
        <v>53</v>
      </c>
      <c r="B23" s="3">
        <v>747</v>
      </c>
      <c r="C23" s="4">
        <v>0.846050870147255</v>
      </c>
      <c r="D23" s="4">
        <v>0.14190093708165899</v>
      </c>
      <c r="E23" s="3">
        <v>632</v>
      </c>
      <c r="F23" s="3">
        <v>106</v>
      </c>
      <c r="G23" s="27">
        <v>-4.8275862068965503E-2</v>
      </c>
      <c r="H23" s="29">
        <v>17</v>
      </c>
      <c r="I23" s="27">
        <v>5.6577086280056497E-2</v>
      </c>
      <c r="J23" s="5">
        <v>6</v>
      </c>
      <c r="K23" s="28">
        <v>1.1332768464865</v>
      </c>
      <c r="L23" s="29">
        <v>49</v>
      </c>
      <c r="M23" s="30">
        <v>1318301</v>
      </c>
      <c r="N23" s="7">
        <v>5.5374303743985602E-2</v>
      </c>
      <c r="O23" s="29">
        <v>25</v>
      </c>
      <c r="P23" s="62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-7.14285714285714E-3</v>
      </c>
      <c r="W23" s="29">
        <v>13</v>
      </c>
      <c r="X23" s="27">
        <v>-0.114035087719298</v>
      </c>
      <c r="Y23" s="5">
        <v>51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62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-1.3793103448275799E-2</v>
      </c>
      <c r="AL23" s="5">
        <v>26</v>
      </c>
      <c r="AM23" s="27">
        <v>-0.139158576051779</v>
      </c>
      <c r="AN23" s="5">
        <v>48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62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-0.107954545454545</v>
      </c>
      <c r="BA23" s="5">
        <v>48</v>
      </c>
      <c r="BB23" s="27">
        <v>-0.110364683301343</v>
      </c>
      <c r="BC23" s="5">
        <v>25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62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-0.16371681415929201</v>
      </c>
      <c r="BP23" s="5">
        <v>31</v>
      </c>
      <c r="BQ23" s="27">
        <v>-0.14379622021364</v>
      </c>
      <c r="BR23" s="5">
        <v>36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62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-0.20664206642066399</v>
      </c>
      <c r="CE23" s="5">
        <v>44</v>
      </c>
      <c r="CF23" s="27">
        <v>-0.24409937888198699</v>
      </c>
      <c r="CG23" s="5">
        <v>49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62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-0.186588921282798</v>
      </c>
      <c r="CT23" s="5">
        <v>45</v>
      </c>
      <c r="CU23" s="27">
        <v>-0.14994720168954501</v>
      </c>
      <c r="CV23" s="5">
        <v>35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62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3.3333333333333298E-2</v>
      </c>
      <c r="DI23" s="5">
        <v>12</v>
      </c>
      <c r="DJ23" s="27">
        <v>-0.109962406015037</v>
      </c>
      <c r="DK23" s="5">
        <v>33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-5.4973821989528701E-2</v>
      </c>
      <c r="DX23" s="5">
        <v>46</v>
      </c>
      <c r="DY23" s="27">
        <v>0.13131313131313099</v>
      </c>
      <c r="DZ23" s="5">
        <v>22</v>
      </c>
      <c r="EA23" s="28">
        <v>3.1237175728456501</v>
      </c>
      <c r="EB23" s="29">
        <v>38</v>
      </c>
      <c r="EC23" s="30">
        <v>1318301</v>
      </c>
      <c r="ED23" s="7">
        <v>0.23590970499149999</v>
      </c>
      <c r="EE23" s="29">
        <v>22</v>
      </c>
      <c r="EF23" s="43"/>
      <c r="EG23" s="3">
        <v>3807</v>
      </c>
      <c r="EH23" s="4">
        <v>0.83556606251641696</v>
      </c>
      <c r="EI23" s="4">
        <v>0.148673496191226</v>
      </c>
      <c r="EJ23" s="3">
        <v>3181</v>
      </c>
      <c r="EK23" s="3">
        <v>566</v>
      </c>
      <c r="EL23" s="27">
        <v>6.4896755162241804E-2</v>
      </c>
      <c r="EM23" s="5">
        <v>18</v>
      </c>
      <c r="EN23" s="27">
        <v>0</v>
      </c>
      <c r="EO23" s="5">
        <v>20</v>
      </c>
      <c r="EP23" s="28">
        <v>2.8878078678541499</v>
      </c>
      <c r="EQ23" s="29">
        <v>41</v>
      </c>
      <c r="ER23" s="30">
        <v>1318301</v>
      </c>
      <c r="ES23" s="7">
        <v>2.8878078678541499</v>
      </c>
      <c r="ET23" s="29">
        <v>41</v>
      </c>
      <c r="EU23" s="43"/>
      <c r="EV23" s="49"/>
    </row>
    <row r="24" spans="1:152" ht="13.8">
      <c r="A24" s="2" t="s">
        <v>54</v>
      </c>
      <c r="B24" s="3">
        <v>8836</v>
      </c>
      <c r="C24" s="4">
        <v>0.67134449977365296</v>
      </c>
      <c r="D24" s="4">
        <v>0.32107288365776299</v>
      </c>
      <c r="E24" s="3">
        <v>5932</v>
      </c>
      <c r="F24" s="3">
        <v>2837</v>
      </c>
      <c r="G24" s="27">
        <v>-0.112373737373737</v>
      </c>
      <c r="H24" s="29">
        <v>33</v>
      </c>
      <c r="I24" s="27">
        <v>-2.2890633639278998E-2</v>
      </c>
      <c r="J24" s="5">
        <v>33</v>
      </c>
      <c r="K24" s="28">
        <v>3.1006348300668898</v>
      </c>
      <c r="L24" s="29">
        <v>14</v>
      </c>
      <c r="M24" s="30">
        <v>5699478</v>
      </c>
      <c r="N24" s="7">
        <v>4.7372759400071303E-2</v>
      </c>
      <c r="O24" s="29">
        <v>29</v>
      </c>
      <c r="P24" s="62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-3.6703155183515697E-2</v>
      </c>
      <c r="W24" s="29">
        <v>19</v>
      </c>
      <c r="X24" s="27">
        <v>1.48131522836943E-2</v>
      </c>
      <c r="Y24" s="5">
        <v>19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62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-1.9674355495251001E-2</v>
      </c>
      <c r="AL24" s="5">
        <v>28</v>
      </c>
      <c r="AM24" s="27">
        <v>-3.3618913349961997E-2</v>
      </c>
      <c r="AN24" s="5">
        <v>21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62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-4.63269358041032E-2</v>
      </c>
      <c r="BA24" s="5">
        <v>37</v>
      </c>
      <c r="BB24" s="27">
        <v>-0.119377327857893</v>
      </c>
      <c r="BC24" s="5">
        <v>33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62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-0.20833333333333301</v>
      </c>
      <c r="BP24" s="5">
        <v>40</v>
      </c>
      <c r="BQ24" s="27">
        <v>-6.7171492204899694E-2</v>
      </c>
      <c r="BR24" s="5">
        <v>10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62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-0.108376963350785</v>
      </c>
      <c r="CE24" s="5">
        <v>16</v>
      </c>
      <c r="CF24" s="27">
        <v>-9.0282843018072698E-2</v>
      </c>
      <c r="CG24" s="5">
        <v>14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62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-6.3058823529411695E-2</v>
      </c>
      <c r="CT24" s="5">
        <v>12</v>
      </c>
      <c r="CU24" s="27">
        <v>-0.10072152175497399</v>
      </c>
      <c r="CV24" s="5">
        <v>17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62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-8.1487672377768397E-2</v>
      </c>
      <c r="DI24" s="5">
        <v>40</v>
      </c>
      <c r="DJ24" s="27">
        <v>-7.9621679635095199E-2</v>
      </c>
      <c r="DK24" s="5">
        <v>17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0.124579124579124</v>
      </c>
      <c r="DX24" s="5">
        <v>5</v>
      </c>
      <c r="DY24" s="27">
        <v>0.247322623828647</v>
      </c>
      <c r="DZ24" s="5">
        <v>8</v>
      </c>
      <c r="EA24" s="28">
        <v>5.1378389389343999</v>
      </c>
      <c r="EB24" s="29">
        <v>21</v>
      </c>
      <c r="EC24" s="30">
        <v>5699478</v>
      </c>
      <c r="ED24" s="7">
        <v>0.64462043716985995</v>
      </c>
      <c r="EE24" s="29">
        <v>7</v>
      </c>
      <c r="EF24" s="43"/>
      <c r="EG24" s="3">
        <v>25609</v>
      </c>
      <c r="EH24" s="4">
        <v>0.74153617868718003</v>
      </c>
      <c r="EI24" s="4">
        <v>0.247608262720137</v>
      </c>
      <c r="EJ24" s="3">
        <v>18990</v>
      </c>
      <c r="EK24" s="3">
        <v>6341</v>
      </c>
      <c r="EL24" s="27">
        <v>3.46849047386419E-2</v>
      </c>
      <c r="EM24" s="5">
        <v>22</v>
      </c>
      <c r="EN24" s="27">
        <v>0</v>
      </c>
      <c r="EO24" s="5">
        <v>21</v>
      </c>
      <c r="EP24" s="28">
        <v>4.4932185017645399</v>
      </c>
      <c r="EQ24" s="29">
        <v>25</v>
      </c>
      <c r="ER24" s="30">
        <v>5699478</v>
      </c>
      <c r="ES24" s="7">
        <v>4.4932185017645399</v>
      </c>
      <c r="ET24" s="29">
        <v>25</v>
      </c>
      <c r="EU24" s="43"/>
      <c r="EV24" s="49"/>
    </row>
    <row r="25" spans="1:152" ht="13.8">
      <c r="A25" s="2" t="s">
        <v>55</v>
      </c>
      <c r="B25" s="3">
        <v>4320</v>
      </c>
      <c r="C25" s="4">
        <v>0.61944444444444402</v>
      </c>
      <c r="D25" s="4">
        <v>0.36921296296296202</v>
      </c>
      <c r="E25" s="3">
        <v>2676</v>
      </c>
      <c r="F25" s="3">
        <v>1595</v>
      </c>
      <c r="G25" s="27">
        <v>-2.7534418022528099E-2</v>
      </c>
      <c r="H25" s="29">
        <v>12</v>
      </c>
      <c r="I25" s="27">
        <v>5.8207217694994104E-3</v>
      </c>
      <c r="J25" s="5">
        <v>19</v>
      </c>
      <c r="K25" s="28">
        <v>1.31036414625301</v>
      </c>
      <c r="L25" s="29">
        <v>46</v>
      </c>
      <c r="M25" s="30">
        <v>6593587</v>
      </c>
      <c r="N25" s="7">
        <v>5.9148381601698698E-2</v>
      </c>
      <c r="O25" s="29">
        <v>24</v>
      </c>
      <c r="P25" s="62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-7.2681704260651597E-2</v>
      </c>
      <c r="W25" s="29">
        <v>31</v>
      </c>
      <c r="X25" s="27">
        <v>7.5064508562045504E-3</v>
      </c>
      <c r="Y25" s="5">
        <v>23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62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-0.12039312039312</v>
      </c>
      <c r="AL25" s="5">
        <v>46</v>
      </c>
      <c r="AM25" s="27">
        <v>-5.20346897931954E-2</v>
      </c>
      <c r="AN25" s="5">
        <v>29</v>
      </c>
      <c r="AO25" s="28">
        <v>1.25409735247294</v>
      </c>
      <c r="AP25" s="29">
        <v>45</v>
      </c>
      <c r="AQ25" s="30">
        <v>6593587</v>
      </c>
      <c r="AR25" s="7">
        <v>-7.8106196217627794E-2</v>
      </c>
      <c r="AS25" s="29">
        <v>22</v>
      </c>
      <c r="AT25" s="62"/>
      <c r="AU25" s="3">
        <v>8784</v>
      </c>
      <c r="AV25" s="4">
        <v>0.73087431693989002</v>
      </c>
      <c r="AW25" s="4">
        <v>0.25808287795992702</v>
      </c>
      <c r="AX25" s="3">
        <v>6420</v>
      </c>
      <c r="AY25" s="3">
        <v>2267</v>
      </c>
      <c r="AZ25" s="27">
        <v>0.10564399421128701</v>
      </c>
      <c r="BA25" s="5">
        <v>5</v>
      </c>
      <c r="BB25" s="27">
        <v>-0.15246890312853301</v>
      </c>
      <c r="BC25" s="5">
        <v>40</v>
      </c>
      <c r="BD25" s="28">
        <v>1.3322035486905599</v>
      </c>
      <c r="BE25" s="29">
        <v>44</v>
      </c>
      <c r="BF25" s="30">
        <v>6593587</v>
      </c>
      <c r="BG25" s="7">
        <v>-0.18957814615929</v>
      </c>
      <c r="BH25" s="29">
        <v>20</v>
      </c>
      <c r="BI25" s="62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-0.21353670162059099</v>
      </c>
      <c r="BP25" s="5">
        <v>41</v>
      </c>
      <c r="BQ25" s="27">
        <v>-0.17761934283942901</v>
      </c>
      <c r="BR25" s="5">
        <v>42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62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-0.20359771054783299</v>
      </c>
      <c r="CE25" s="5">
        <v>43</v>
      </c>
      <c r="CF25" s="27">
        <v>-0.298085291557876</v>
      </c>
      <c r="CG25" s="5">
        <v>51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62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-0.14508393285371701</v>
      </c>
      <c r="CT25" s="5">
        <v>34</v>
      </c>
      <c r="CU25" s="27">
        <v>-0.125986498050774</v>
      </c>
      <c r="CV25" s="5">
        <v>25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62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-4.53597497393117E-2</v>
      </c>
      <c r="DI25" s="5">
        <v>32</v>
      </c>
      <c r="DJ25" s="27">
        <v>-0.120872690796622</v>
      </c>
      <c r="DK25" s="5">
        <v>40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1.9930244145490699E-3</v>
      </c>
      <c r="DX25" s="5">
        <v>33</v>
      </c>
      <c r="DY25" s="27">
        <v>0.191771269177126</v>
      </c>
      <c r="DZ25" s="5">
        <v>12</v>
      </c>
      <c r="EA25" s="28">
        <v>3.5214519805380502</v>
      </c>
      <c r="EB25" s="29">
        <v>33</v>
      </c>
      <c r="EC25" s="30">
        <v>6593587</v>
      </c>
      <c r="ED25" s="7">
        <v>0.394170881494397</v>
      </c>
      <c r="EE25" s="29">
        <v>15</v>
      </c>
      <c r="EF25" s="43"/>
      <c r="EG25" s="3">
        <v>20620</v>
      </c>
      <c r="EH25" s="4">
        <v>0.80887487875848596</v>
      </c>
      <c r="EI25" s="4">
        <v>0.179776915615906</v>
      </c>
      <c r="EJ25" s="3">
        <v>16679</v>
      </c>
      <c r="EK25" s="3">
        <v>3707</v>
      </c>
      <c r="EL25" s="27">
        <v>1.3215859030837E-2</v>
      </c>
      <c r="EM25" s="5">
        <v>33</v>
      </c>
      <c r="EN25" s="27">
        <v>0</v>
      </c>
      <c r="EO25" s="5">
        <v>22</v>
      </c>
      <c r="EP25" s="28">
        <v>3.1272810990436599</v>
      </c>
      <c r="EQ25" s="29">
        <v>35</v>
      </c>
      <c r="ER25" s="30">
        <v>6593587</v>
      </c>
      <c r="ES25" s="7">
        <v>3.1272810990436599</v>
      </c>
      <c r="ET25" s="29">
        <v>35</v>
      </c>
      <c r="EU25" s="43"/>
      <c r="EV25" s="49"/>
    </row>
    <row r="26" spans="1:152" ht="13.8">
      <c r="A26" s="2" t="s">
        <v>56</v>
      </c>
      <c r="B26" s="3">
        <v>15250</v>
      </c>
      <c r="C26" s="4">
        <v>0.76911475409836005</v>
      </c>
      <c r="D26" s="4">
        <v>0.22780327868852401</v>
      </c>
      <c r="E26" s="3">
        <v>11729</v>
      </c>
      <c r="F26" s="3">
        <v>3474</v>
      </c>
      <c r="G26" s="27">
        <v>-0.13367108339828501</v>
      </c>
      <c r="H26" s="29">
        <v>42</v>
      </c>
      <c r="I26" s="27">
        <v>-4.9962621480189297E-2</v>
      </c>
      <c r="J26" s="5">
        <v>42</v>
      </c>
      <c r="K26" s="28">
        <v>3.0592613017387502</v>
      </c>
      <c r="L26" s="29">
        <v>15</v>
      </c>
      <c r="M26" s="30">
        <v>9969727</v>
      </c>
      <c r="N26" s="7">
        <v>0.10050425653580999</v>
      </c>
      <c r="O26" s="29">
        <v>19</v>
      </c>
      <c r="P26" s="62"/>
      <c r="Q26" s="3">
        <v>29498</v>
      </c>
      <c r="R26" s="4">
        <v>0.76971320089497497</v>
      </c>
      <c r="S26" s="4">
        <v>0.227642552037426</v>
      </c>
      <c r="T26" s="3">
        <v>22705</v>
      </c>
      <c r="U26" s="3">
        <v>6715</v>
      </c>
      <c r="V26" s="27">
        <v>-0.129762760603882</v>
      </c>
      <c r="W26" s="29">
        <v>44</v>
      </c>
      <c r="X26" s="27">
        <v>4.2542542542542503E-3</v>
      </c>
      <c r="Y26" s="5">
        <v>27</v>
      </c>
      <c r="Z26" s="28">
        <v>2.9587570452029399</v>
      </c>
      <c r="AA26" s="29">
        <v>17</v>
      </c>
      <c r="AB26" s="30">
        <v>9969727</v>
      </c>
      <c r="AC26" s="7">
        <v>8.7264174836482397E-3</v>
      </c>
      <c r="AD26" s="29">
        <v>26</v>
      </c>
      <c r="AE26" s="62"/>
      <c r="AF26" s="3">
        <v>29411</v>
      </c>
      <c r="AG26" s="4">
        <v>0.77243208323416401</v>
      </c>
      <c r="AH26" s="4">
        <v>0.22321580361089299</v>
      </c>
      <c r="AI26" s="3">
        <v>22718</v>
      </c>
      <c r="AJ26" s="3">
        <v>6565</v>
      </c>
      <c r="AK26" s="27">
        <v>-2.8432168968318398E-2</v>
      </c>
      <c r="AL26" s="5">
        <v>31</v>
      </c>
      <c r="AM26" s="27">
        <v>-5.5932904140334201E-2</v>
      </c>
      <c r="AN26" s="5">
        <v>31</v>
      </c>
      <c r="AO26" s="28">
        <v>2.9500306277192898</v>
      </c>
      <c r="AP26" s="29">
        <v>16</v>
      </c>
      <c r="AQ26" s="30">
        <v>9969727</v>
      </c>
      <c r="AR26" s="7">
        <v>-0.22778958741798999</v>
      </c>
      <c r="AS26" s="29">
        <v>39</v>
      </c>
      <c r="AT26" s="62"/>
      <c r="AU26" s="3">
        <v>31682</v>
      </c>
      <c r="AV26" s="4">
        <v>0.78031689918565705</v>
      </c>
      <c r="AW26" s="4">
        <v>0.21583233381730901</v>
      </c>
      <c r="AX26" s="3">
        <v>24722</v>
      </c>
      <c r="AY26" s="3">
        <v>6838</v>
      </c>
      <c r="AZ26" s="27">
        <v>-1.5804030027656998E-2</v>
      </c>
      <c r="BA26" s="5">
        <v>30</v>
      </c>
      <c r="BB26" s="27">
        <v>-0.114765241033148</v>
      </c>
      <c r="BC26" s="5">
        <v>30</v>
      </c>
      <c r="BD26" s="28">
        <v>3.1778202151372801</v>
      </c>
      <c r="BE26" s="29">
        <v>13</v>
      </c>
      <c r="BF26" s="30">
        <v>9969727</v>
      </c>
      <c r="BG26" s="7">
        <v>-0.29158270833293598</v>
      </c>
      <c r="BH26" s="29">
        <v>34</v>
      </c>
      <c r="BI26" s="62"/>
      <c r="BJ26" s="3">
        <v>34589</v>
      </c>
      <c r="BK26" s="4">
        <v>0.80323224146404903</v>
      </c>
      <c r="BL26" s="4">
        <v>0.19225765416750901</v>
      </c>
      <c r="BM26" s="3">
        <v>27783</v>
      </c>
      <c r="BN26" s="3">
        <v>6650</v>
      </c>
      <c r="BO26" s="27">
        <v>-0.18046971569839301</v>
      </c>
      <c r="BP26" s="5">
        <v>38</v>
      </c>
      <c r="BQ26" s="27">
        <v>-0.15681347264471099</v>
      </c>
      <c r="BR26" s="5">
        <v>41</v>
      </c>
      <c r="BS26" s="28">
        <v>3.4694029234702199</v>
      </c>
      <c r="BT26" s="29">
        <v>14</v>
      </c>
      <c r="BU26" s="30">
        <v>9969727</v>
      </c>
      <c r="BV26" s="7">
        <v>-0.63652695806013504</v>
      </c>
      <c r="BW26" s="29">
        <v>48</v>
      </c>
      <c r="BX26" s="62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-0.18772845953002601</v>
      </c>
      <c r="CE26" s="5">
        <v>41</v>
      </c>
      <c r="CF26" s="27">
        <v>-0.16664829714537599</v>
      </c>
      <c r="CG26" s="5">
        <v>35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62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-0.16957001102535799</v>
      </c>
      <c r="CT26" s="5">
        <v>43</v>
      </c>
      <c r="CU26" s="27">
        <v>-0.13519095126135799</v>
      </c>
      <c r="CV26" s="5">
        <v>31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62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-4.71299093655589E-2</v>
      </c>
      <c r="DI26" s="5">
        <v>35</v>
      </c>
      <c r="DJ26" s="27">
        <v>-0.13958447238928301</v>
      </c>
      <c r="DK26" s="5">
        <v>42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3.20855614973262E-2</v>
      </c>
      <c r="DX26" s="5">
        <v>19</v>
      </c>
      <c r="DY26" s="27">
        <v>4.38008275074903E-2</v>
      </c>
      <c r="DZ26" s="5">
        <v>40</v>
      </c>
      <c r="EA26" s="28">
        <v>6.6974752668754096</v>
      </c>
      <c r="EB26" s="29">
        <v>7</v>
      </c>
      <c r="EC26" s="30">
        <v>9969727</v>
      </c>
      <c r="ED26" s="7">
        <v>-9.8197272603352107E-2</v>
      </c>
      <c r="EE26" s="29">
        <v>42</v>
      </c>
      <c r="EF26" s="43"/>
      <c r="EG26" s="3">
        <v>67751</v>
      </c>
      <c r="EH26" s="4">
        <v>0.83877728742011104</v>
      </c>
      <c r="EI26" s="4">
        <v>0.15710469218166501</v>
      </c>
      <c r="EJ26" s="3">
        <v>56828</v>
      </c>
      <c r="EK26" s="3">
        <v>10644</v>
      </c>
      <c r="EL26" s="27">
        <v>-2.9147602101338699E-2</v>
      </c>
      <c r="EM26" s="5">
        <v>45</v>
      </c>
      <c r="EN26" s="27">
        <v>0</v>
      </c>
      <c r="EO26" s="5">
        <v>23</v>
      </c>
      <c r="EP26" s="28">
        <v>6.79567253947876</v>
      </c>
      <c r="EQ26" s="29">
        <v>6</v>
      </c>
      <c r="ER26" s="30">
        <v>9969727</v>
      </c>
      <c r="ES26" s="7">
        <v>6.79567253947876</v>
      </c>
      <c r="ET26" s="29">
        <v>6</v>
      </c>
      <c r="EU26" s="43"/>
      <c r="EV26" s="49"/>
    </row>
    <row r="27" spans="1:152" ht="13.8">
      <c r="A27" s="2" t="s">
        <v>57</v>
      </c>
      <c r="B27" s="3">
        <v>5155</v>
      </c>
      <c r="C27" s="4">
        <v>0.80620756547041705</v>
      </c>
      <c r="D27" s="4">
        <v>0.190688651794374</v>
      </c>
      <c r="E27" s="3">
        <v>4156</v>
      </c>
      <c r="F27" s="3">
        <v>983</v>
      </c>
      <c r="G27" s="27">
        <v>-0.11206896551724101</v>
      </c>
      <c r="H27" s="29">
        <v>32</v>
      </c>
      <c r="I27" s="27">
        <v>2.73017138302112E-2</v>
      </c>
      <c r="J27" s="5">
        <v>15</v>
      </c>
      <c r="K27" s="28">
        <v>1.95776320521725</v>
      </c>
      <c r="L27" s="29">
        <v>30</v>
      </c>
      <c r="M27" s="30">
        <v>5266214</v>
      </c>
      <c r="N27" s="7">
        <v>0.13406215546880501</v>
      </c>
      <c r="O27" s="29">
        <v>9</v>
      </c>
      <c r="P27" s="62"/>
      <c r="Q27" s="3">
        <v>9604</v>
      </c>
      <c r="R27" s="4">
        <v>0.81830487296959598</v>
      </c>
      <c r="S27" s="4">
        <v>0.17451062057475999</v>
      </c>
      <c r="T27" s="3">
        <v>7859</v>
      </c>
      <c r="U27" s="3">
        <v>1676</v>
      </c>
      <c r="V27" s="27">
        <v>-0.128232758620689</v>
      </c>
      <c r="W27" s="29">
        <v>43</v>
      </c>
      <c r="X27" s="27">
        <v>4.6046046046045999E-3</v>
      </c>
      <c r="Y27" s="5">
        <v>26</v>
      </c>
      <c r="Z27" s="28">
        <v>1.82370104974845</v>
      </c>
      <c r="AA27" s="29">
        <v>31</v>
      </c>
      <c r="AB27" s="30">
        <v>5266214</v>
      </c>
      <c r="AC27" s="7">
        <v>2.6394673668787401E-2</v>
      </c>
      <c r="AD27" s="29">
        <v>20</v>
      </c>
      <c r="AE27" s="62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-3.8415366146458498E-2</v>
      </c>
      <c r="AL27" s="5">
        <v>33</v>
      </c>
      <c r="AM27" s="27">
        <v>-0.105479942693409</v>
      </c>
      <c r="AN27" s="5">
        <v>42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62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-8.8266953713670604E-2</v>
      </c>
      <c r="BA27" s="5">
        <v>45</v>
      </c>
      <c r="BB27" s="27">
        <v>-0.13893600616808</v>
      </c>
      <c r="BC27" s="5">
        <v>38</v>
      </c>
      <c r="BD27" s="28">
        <v>1.99403214529451</v>
      </c>
      <c r="BE27" s="29">
        <v>31</v>
      </c>
      <c r="BF27" s="30">
        <v>5266214</v>
      </c>
      <c r="BG27" s="7">
        <v>-0.29053130009528599</v>
      </c>
      <c r="BH27" s="29">
        <v>33</v>
      </c>
      <c r="BI27" s="62"/>
      <c r="BJ27" s="3">
        <v>12031</v>
      </c>
      <c r="BK27" s="4">
        <v>0.84548250353253995</v>
      </c>
      <c r="BL27" s="4">
        <v>0.151275870667442</v>
      </c>
      <c r="BM27" s="3">
        <v>10172</v>
      </c>
      <c r="BN27" s="3">
        <v>1820</v>
      </c>
      <c r="BO27" s="27">
        <v>-0.16100957354220999</v>
      </c>
      <c r="BP27" s="5">
        <v>28</v>
      </c>
      <c r="BQ27" s="27">
        <v>-0.14445910290237399</v>
      </c>
      <c r="BR27" s="5">
        <v>37</v>
      </c>
      <c r="BS27" s="28">
        <v>2.2845634453897898</v>
      </c>
      <c r="BT27" s="29">
        <v>31</v>
      </c>
      <c r="BU27" s="30">
        <v>5266214</v>
      </c>
      <c r="BV27" s="7">
        <v>-0.42801147085933</v>
      </c>
      <c r="BW27" s="29">
        <v>36</v>
      </c>
      <c r="BX27" s="62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-0.11239414934564999</v>
      </c>
      <c r="CE27" s="5">
        <v>18</v>
      </c>
      <c r="CF27" s="27">
        <v>-0.174022011550615</v>
      </c>
      <c r="CG27" s="5">
        <v>38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62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-0.14268218003674199</v>
      </c>
      <c r="CT27" s="5">
        <v>32</v>
      </c>
      <c r="CU27" s="27">
        <v>-0.11487268518518499</v>
      </c>
      <c r="CV27" s="5">
        <v>22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62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-3.9089848308051303E-2</v>
      </c>
      <c r="DI27" s="5">
        <v>29</v>
      </c>
      <c r="DJ27" s="27">
        <v>-0.10171547392133</v>
      </c>
      <c r="DK27" s="5">
        <v>29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4.6656298600311003E-3</v>
      </c>
      <c r="DX27" s="5">
        <v>30</v>
      </c>
      <c r="DY27" s="27">
        <v>0.10693392154982199</v>
      </c>
      <c r="DZ27" s="5">
        <v>26</v>
      </c>
      <c r="EA27" s="28">
        <v>4.1927654288260898</v>
      </c>
      <c r="EB27" s="29">
        <v>28</v>
      </c>
      <c r="EC27" s="30">
        <v>5266214</v>
      </c>
      <c r="ED27" s="7">
        <v>0.14659487821801301</v>
      </c>
      <c r="EE27" s="29">
        <v>29</v>
      </c>
      <c r="EF27" s="43"/>
      <c r="EG27" s="3">
        <v>21308</v>
      </c>
      <c r="EH27" s="4">
        <v>0.86188286089731503</v>
      </c>
      <c r="EI27" s="4">
        <v>0.13300168950628799</v>
      </c>
      <c r="EJ27" s="3">
        <v>18365</v>
      </c>
      <c r="EK27" s="3">
        <v>2834</v>
      </c>
      <c r="EL27" s="27">
        <v>3.0846887268648301E-2</v>
      </c>
      <c r="EM27" s="5">
        <v>23</v>
      </c>
      <c r="EN27" s="27">
        <v>0</v>
      </c>
      <c r="EO27" s="5">
        <v>24</v>
      </c>
      <c r="EP27" s="28">
        <v>4.0461705506080801</v>
      </c>
      <c r="EQ27" s="29">
        <v>29</v>
      </c>
      <c r="ER27" s="30">
        <v>5266214</v>
      </c>
      <c r="ES27" s="7">
        <v>4.0461705506080801</v>
      </c>
      <c r="ET27" s="29">
        <v>29</v>
      </c>
      <c r="EU27" s="43"/>
      <c r="EV27" s="49"/>
    </row>
    <row r="28" spans="1:152" ht="13.8">
      <c r="A28" s="2" t="s">
        <v>58</v>
      </c>
      <c r="B28" s="3">
        <v>6397</v>
      </c>
      <c r="C28" s="4">
        <v>0.49273096764108099</v>
      </c>
      <c r="D28" s="4">
        <v>0.50257933406284105</v>
      </c>
      <c r="E28" s="3">
        <v>3152</v>
      </c>
      <c r="F28" s="3">
        <v>3215</v>
      </c>
      <c r="G28" s="27">
        <v>-4.6875E-2</v>
      </c>
      <c r="H28" s="29">
        <v>16</v>
      </c>
      <c r="I28" s="27">
        <v>4.1687021657710398E-2</v>
      </c>
      <c r="J28" s="5">
        <v>10</v>
      </c>
      <c r="K28" s="28">
        <v>4.3340167127597704</v>
      </c>
      <c r="L28" s="29">
        <v>4</v>
      </c>
      <c r="M28" s="30">
        <v>2951996</v>
      </c>
      <c r="N28" s="7">
        <v>0.21646370794540301</v>
      </c>
      <c r="O28" s="29">
        <v>3</v>
      </c>
      <c r="P28" s="62"/>
      <c r="Q28" s="3">
        <v>12155</v>
      </c>
      <c r="R28" s="4">
        <v>0.46227889757301499</v>
      </c>
      <c r="S28" s="4">
        <v>0.53368983957219196</v>
      </c>
      <c r="T28" s="3">
        <v>5619</v>
      </c>
      <c r="U28" s="3">
        <v>6487</v>
      </c>
      <c r="V28" s="27">
        <v>6.4581231079717402E-2</v>
      </c>
      <c r="W28" s="29">
        <v>5</v>
      </c>
      <c r="X28" s="27">
        <v>0.12266910420475299</v>
      </c>
      <c r="Y28" s="5">
        <v>5</v>
      </c>
      <c r="Z28" s="28">
        <v>4.1175530048143596</v>
      </c>
      <c r="AA28" s="29">
        <v>4</v>
      </c>
      <c r="AB28" s="30">
        <v>2951996</v>
      </c>
      <c r="AC28" s="7">
        <v>0.40074580046856401</v>
      </c>
      <c r="AD28" s="29">
        <v>1</v>
      </c>
      <c r="AE28" s="62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5.3128689492325798E-2</v>
      </c>
      <c r="AL28" s="5">
        <v>11</v>
      </c>
      <c r="AM28" s="27">
        <v>1.0156971375807899E-2</v>
      </c>
      <c r="AN28" s="5">
        <v>12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62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5.7881773399014701E-2</v>
      </c>
      <c r="BA28" s="5">
        <v>10</v>
      </c>
      <c r="BB28" s="27">
        <v>-3.6476868327402101E-2</v>
      </c>
      <c r="BC28" s="5">
        <v>2</v>
      </c>
      <c r="BD28" s="28">
        <v>3.6385550657927701</v>
      </c>
      <c r="BE28" s="29">
        <v>7</v>
      </c>
      <c r="BF28" s="30">
        <v>2951996</v>
      </c>
      <c r="BG28" s="7">
        <v>-3.7262923120492002E-2</v>
      </c>
      <c r="BH28" s="29">
        <v>3</v>
      </c>
      <c r="BI28" s="62"/>
      <c r="BJ28" s="3">
        <v>10851</v>
      </c>
      <c r="BK28" s="4">
        <v>0.46133996866648203</v>
      </c>
      <c r="BL28" s="4">
        <v>0.533038429637821</v>
      </c>
      <c r="BM28" s="3">
        <v>5006</v>
      </c>
      <c r="BN28" s="3">
        <v>5784</v>
      </c>
      <c r="BO28" s="27">
        <v>-7.3170731707316999E-2</v>
      </c>
      <c r="BP28" s="5">
        <v>9</v>
      </c>
      <c r="BQ28" s="27">
        <v>-5.9886249581799902E-2</v>
      </c>
      <c r="BR28" s="5">
        <v>6</v>
      </c>
      <c r="BS28" s="28">
        <v>3.6758179889132601</v>
      </c>
      <c r="BT28" s="29">
        <v>10</v>
      </c>
      <c r="BU28" s="30">
        <v>2951996</v>
      </c>
      <c r="BV28" s="7">
        <v>-0.28252070802263901</v>
      </c>
      <c r="BW28" s="29">
        <v>22</v>
      </c>
      <c r="BX28" s="62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-6.9864442127215806E-2</v>
      </c>
      <c r="CE28" s="5">
        <v>8</v>
      </c>
      <c r="CF28" s="27">
        <v>-3.6583400483481E-2</v>
      </c>
      <c r="CG28" s="5">
        <v>4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62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-3.0898876404494301E-2</v>
      </c>
      <c r="CT28" s="5">
        <v>6</v>
      </c>
      <c r="CU28" s="27">
        <v>-8.3997638027753105E-2</v>
      </c>
      <c r="CV28" s="5">
        <v>12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62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-4.0528634361233398E-2</v>
      </c>
      <c r="DI28" s="5">
        <v>30</v>
      </c>
      <c r="DJ28" s="27">
        <v>-3.7373880915162701E-2</v>
      </c>
      <c r="DK28" s="5">
        <v>7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4.33996383363471E-2</v>
      </c>
      <c r="DX28" s="5">
        <v>15</v>
      </c>
      <c r="DY28" s="27">
        <v>7.4445239799570502E-3</v>
      </c>
      <c r="DZ28" s="5">
        <v>45</v>
      </c>
      <c r="EA28" s="28">
        <v>4.7232448824456403</v>
      </c>
      <c r="EB28" s="29">
        <v>24</v>
      </c>
      <c r="EC28" s="30">
        <v>2951996</v>
      </c>
      <c r="ED28" s="7">
        <v>-0.117208830906274</v>
      </c>
      <c r="EE28" s="29">
        <v>45</v>
      </c>
      <c r="EF28" s="43"/>
      <c r="EG28" s="3">
        <v>14289</v>
      </c>
      <c r="EH28" s="4">
        <v>0.53740639652879796</v>
      </c>
      <c r="EI28" s="4">
        <v>0.45734481069353999</v>
      </c>
      <c r="EJ28" s="3">
        <v>7679</v>
      </c>
      <c r="EK28" s="3">
        <v>6535</v>
      </c>
      <c r="EL28" s="27">
        <v>0.102470265324794</v>
      </c>
      <c r="EM28" s="5">
        <v>10</v>
      </c>
      <c r="EN28" s="27">
        <v>0</v>
      </c>
      <c r="EO28" s="5">
        <v>25</v>
      </c>
      <c r="EP28" s="28">
        <v>4.8404537133519101</v>
      </c>
      <c r="EQ28" s="29">
        <v>20</v>
      </c>
      <c r="ER28" s="30">
        <v>2951996</v>
      </c>
      <c r="ES28" s="7">
        <v>4.8404537133519101</v>
      </c>
      <c r="ET28" s="29">
        <v>20</v>
      </c>
      <c r="EU28" s="43"/>
      <c r="EV28" s="49"/>
    </row>
    <row r="29" spans="1:152" ht="13.8">
      <c r="A29" s="2" t="s">
        <v>59</v>
      </c>
      <c r="B29" s="3">
        <v>8957</v>
      </c>
      <c r="C29" s="4">
        <v>0.66015406944289301</v>
      </c>
      <c r="D29" s="4">
        <v>0.33727810650887502</v>
      </c>
      <c r="E29" s="3">
        <v>5913</v>
      </c>
      <c r="F29" s="3">
        <v>3021</v>
      </c>
      <c r="G29" s="27">
        <v>-8.0291970802919693E-2</v>
      </c>
      <c r="H29" s="29">
        <v>23</v>
      </c>
      <c r="I29" s="27">
        <v>-3.21988114532685E-2</v>
      </c>
      <c r="J29" s="5">
        <v>36</v>
      </c>
      <c r="K29" s="28">
        <v>2.99185981648679</v>
      </c>
      <c r="L29" s="29">
        <v>17</v>
      </c>
      <c r="M29" s="30">
        <v>5987580</v>
      </c>
      <c r="N29" s="7">
        <v>7.5155572034110597E-3</v>
      </c>
      <c r="O29" s="29">
        <v>35</v>
      </c>
      <c r="P29" s="62"/>
      <c r="Q29" s="3">
        <v>17869</v>
      </c>
      <c r="R29" s="4">
        <v>0.65112765123957606</v>
      </c>
      <c r="S29" s="4">
        <v>0.34394761878112901</v>
      </c>
      <c r="T29" s="3">
        <v>11635</v>
      </c>
      <c r="U29" s="3">
        <v>6146</v>
      </c>
      <c r="V29" s="27">
        <v>-7.5757575757575704E-2</v>
      </c>
      <c r="W29" s="29">
        <v>32</v>
      </c>
      <c r="X29" s="27">
        <v>1.07021950420443E-2</v>
      </c>
      <c r="Y29" s="5">
        <v>21</v>
      </c>
      <c r="Z29" s="28">
        <v>2.9843442592833802</v>
      </c>
      <c r="AA29" s="29">
        <v>15</v>
      </c>
      <c r="AB29" s="30">
        <v>5987580</v>
      </c>
      <c r="AC29" s="7">
        <v>-1.8037337288186499E-2</v>
      </c>
      <c r="AD29" s="29">
        <v>33</v>
      </c>
      <c r="AE29" s="62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4.0485829959514101E-2</v>
      </c>
      <c r="AL29" s="5">
        <v>13</v>
      </c>
      <c r="AM29" s="27">
        <v>-4.1252224897916398E-2</v>
      </c>
      <c r="AN29" s="5">
        <v>24</v>
      </c>
      <c r="AO29" s="28">
        <v>3.0023815965715599</v>
      </c>
      <c r="AP29" s="29">
        <v>13</v>
      </c>
      <c r="AQ29" s="30">
        <v>5987580</v>
      </c>
      <c r="AR29" s="7">
        <v>-0.13644911633748499</v>
      </c>
      <c r="AS29" s="29">
        <v>31</v>
      </c>
      <c r="AT29" s="62"/>
      <c r="AU29" s="3">
        <v>18794</v>
      </c>
      <c r="AV29" s="4">
        <v>0.67447057571565305</v>
      </c>
      <c r="AW29" s="4">
        <v>0.32270937533255201</v>
      </c>
      <c r="AX29" s="3">
        <v>12676</v>
      </c>
      <c r="AY29" s="3">
        <v>6065</v>
      </c>
      <c r="AZ29" s="27">
        <v>8.6092715231788006E-3</v>
      </c>
      <c r="BA29" s="5">
        <v>23</v>
      </c>
      <c r="BB29" s="27">
        <v>-0.105460335300177</v>
      </c>
      <c r="BC29" s="5">
        <v>22</v>
      </c>
      <c r="BD29" s="28">
        <v>3.13883071290905</v>
      </c>
      <c r="BE29" s="29">
        <v>15</v>
      </c>
      <c r="BF29" s="30">
        <v>5987580</v>
      </c>
      <c r="BG29" s="7">
        <v>-0.28676026040570601</v>
      </c>
      <c r="BH29" s="29">
        <v>32</v>
      </c>
      <c r="BI29" s="62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-0.161819143310417</v>
      </c>
      <c r="BP29" s="5">
        <v>29</v>
      </c>
      <c r="BQ29" s="27">
        <v>-0.133922777417261</v>
      </c>
      <c r="BR29" s="5">
        <v>35</v>
      </c>
      <c r="BS29" s="28">
        <v>3.42559097331476</v>
      </c>
      <c r="BT29" s="29">
        <v>16</v>
      </c>
      <c r="BU29" s="30">
        <v>5987580</v>
      </c>
      <c r="BV29" s="7">
        <v>-0.44625708550031801</v>
      </c>
      <c r="BW29" s="29">
        <v>37</v>
      </c>
      <c r="BX29" s="62"/>
      <c r="BY29" s="3">
        <v>23183</v>
      </c>
      <c r="BZ29" s="4">
        <v>0.70758745632575504</v>
      </c>
      <c r="CA29" s="4">
        <v>0.28900487426131199</v>
      </c>
      <c r="CB29" s="3">
        <v>16404</v>
      </c>
      <c r="CC29" s="3">
        <v>6700</v>
      </c>
      <c r="CD29" s="27">
        <v>-0.15860215053763399</v>
      </c>
      <c r="CE29" s="5">
        <v>33</v>
      </c>
      <c r="CF29" s="27">
        <v>-7.1686746987951799E-2</v>
      </c>
      <c r="CG29" s="5">
        <v>9</v>
      </c>
      <c r="CH29" s="28">
        <v>3.8718480588150799</v>
      </c>
      <c r="CI29" s="29">
        <v>16</v>
      </c>
      <c r="CJ29" s="30">
        <v>5987580</v>
      </c>
      <c r="CK29" s="7">
        <v>-0.38145628116868502</v>
      </c>
      <c r="CL29" s="29">
        <v>32</v>
      </c>
      <c r="CM29" s="62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-0.13929146537842099</v>
      </c>
      <c r="CT29" s="5">
        <v>31</v>
      </c>
      <c r="CU29" s="27">
        <v>-0.104215851602023</v>
      </c>
      <c r="CV29" s="5">
        <v>19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62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4.0016168148746901E-2</v>
      </c>
      <c r="DI29" s="5">
        <v>7</v>
      </c>
      <c r="DJ29" s="27">
        <v>-9.7027652576440401E-2</v>
      </c>
      <c r="DK29" s="5">
        <v>27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4.1319318593693297E-2</v>
      </c>
      <c r="DX29" s="5">
        <v>18</v>
      </c>
      <c r="DY29" s="27">
        <v>0.107752513325686</v>
      </c>
      <c r="DZ29" s="5">
        <v>25</v>
      </c>
      <c r="EA29" s="28">
        <v>5.4245621770397996</v>
      </c>
      <c r="EB29" s="29">
        <v>16</v>
      </c>
      <c r="EC29" s="30">
        <v>5987580</v>
      </c>
      <c r="ED29" s="7">
        <v>0.32316895974667498</v>
      </c>
      <c r="EE29" s="29">
        <v>20</v>
      </c>
      <c r="EF29" s="43"/>
      <c r="EG29" s="3">
        <v>30545</v>
      </c>
      <c r="EH29" s="4">
        <v>0.74228187919462996</v>
      </c>
      <c r="EI29" s="4">
        <v>0.25356032083810698</v>
      </c>
      <c r="EJ29" s="3">
        <v>22673</v>
      </c>
      <c r="EK29" s="3">
        <v>7745</v>
      </c>
      <c r="EL29" s="27">
        <v>1.40630938806537E-2</v>
      </c>
      <c r="EM29" s="5">
        <v>32</v>
      </c>
      <c r="EN29" s="27">
        <v>0</v>
      </c>
      <c r="EO29" s="5">
        <v>26</v>
      </c>
      <c r="EP29" s="28">
        <v>5.10139321729313</v>
      </c>
      <c r="EQ29" s="29">
        <v>17</v>
      </c>
      <c r="ER29" s="30">
        <v>5987580</v>
      </c>
      <c r="ES29" s="7">
        <v>5.10139321729313</v>
      </c>
      <c r="ET29" s="29">
        <v>17</v>
      </c>
      <c r="EU29" s="43"/>
      <c r="EV29" s="49"/>
    </row>
    <row r="30" spans="1:152" ht="13.8">
      <c r="A30" s="2" t="s">
        <v>60</v>
      </c>
      <c r="B30" s="3">
        <v>648</v>
      </c>
      <c r="C30" s="4">
        <v>0.83641975308641903</v>
      </c>
      <c r="D30" s="4">
        <v>0.157407407407407</v>
      </c>
      <c r="E30" s="3">
        <v>542</v>
      </c>
      <c r="F30" s="3">
        <v>102</v>
      </c>
      <c r="G30" s="27">
        <v>-1.63934426229508E-2</v>
      </c>
      <c r="H30" s="29">
        <v>9</v>
      </c>
      <c r="I30" s="27">
        <v>-1.96671709531013E-2</v>
      </c>
      <c r="J30" s="5">
        <v>30</v>
      </c>
      <c r="K30" s="28">
        <v>1.3292457658496599</v>
      </c>
      <c r="L30" s="29">
        <v>45</v>
      </c>
      <c r="M30" s="30">
        <v>974989</v>
      </c>
      <c r="N30" s="7">
        <v>6.5641766214798294E-2</v>
      </c>
      <c r="O30" s="29">
        <v>22</v>
      </c>
      <c r="P30" s="62"/>
      <c r="Q30" s="3">
        <v>1232</v>
      </c>
      <c r="R30" s="4">
        <v>0.831168831168831</v>
      </c>
      <c r="S30" s="4">
        <v>0.15503246753246699</v>
      </c>
      <c r="T30" s="3">
        <v>1024</v>
      </c>
      <c r="U30" s="3">
        <v>191</v>
      </c>
      <c r="V30" s="27">
        <v>-8.0000000000000002E-3</v>
      </c>
      <c r="W30" s="29">
        <v>14</v>
      </c>
      <c r="X30" s="27">
        <v>-1.34328358208955E-2</v>
      </c>
      <c r="Y30" s="5">
        <v>31</v>
      </c>
      <c r="Z30" s="28">
        <v>1.26360399963486</v>
      </c>
      <c r="AA30" s="29">
        <v>44</v>
      </c>
      <c r="AB30" s="30">
        <v>974989</v>
      </c>
      <c r="AC30" s="7">
        <v>-1.9487399345018201E-2</v>
      </c>
      <c r="AD30" s="29">
        <v>34</v>
      </c>
      <c r="AE30" s="62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-4.54545454545454E-2</v>
      </c>
      <c r="AL30" s="5">
        <v>36</v>
      </c>
      <c r="AM30" s="27">
        <v>0.11853088480801301</v>
      </c>
      <c r="AN30" s="5">
        <v>2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62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-0.126126126126126</v>
      </c>
      <c r="BA30" s="5">
        <v>49</v>
      </c>
      <c r="BB30" s="27">
        <v>-0.23888182973316299</v>
      </c>
      <c r="BC30" s="5">
        <v>51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62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-0.321212121212121</v>
      </c>
      <c r="BP30" s="5">
        <v>49</v>
      </c>
      <c r="BQ30" s="27">
        <v>-0.150107991360691</v>
      </c>
      <c r="BR30" s="5">
        <v>38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62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-0.08</v>
      </c>
      <c r="CE30" s="5">
        <v>10</v>
      </c>
      <c r="CF30" s="27">
        <v>-0.14020427112349099</v>
      </c>
      <c r="CG30" s="5">
        <v>29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62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-5.0761421319796898E-2</v>
      </c>
      <c r="CT30" s="5">
        <v>10</v>
      </c>
      <c r="CU30" s="27">
        <v>-0.171538461538461</v>
      </c>
      <c r="CV30" s="5">
        <v>40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62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-2.6905829596412498E-2</v>
      </c>
      <c r="DI30" s="5">
        <v>27</v>
      </c>
      <c r="DJ30" s="27">
        <v>-0.19354838709677399</v>
      </c>
      <c r="DK30" s="5">
        <v>48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2.4561403508771899E-2</v>
      </c>
      <c r="DX30" s="5">
        <v>22</v>
      </c>
      <c r="DY30" s="27">
        <v>0.267295597484276</v>
      </c>
      <c r="DZ30" s="5">
        <v>6</v>
      </c>
      <c r="EA30" s="28">
        <v>3.0256751614633601</v>
      </c>
      <c r="EB30" s="29">
        <v>41</v>
      </c>
      <c r="EC30" s="30">
        <v>974989</v>
      </c>
      <c r="ED30" s="7">
        <v>0.336414051850841</v>
      </c>
      <c r="EE30" s="29">
        <v>18</v>
      </c>
      <c r="EF30" s="43"/>
      <c r="EG30" s="3">
        <v>2622</v>
      </c>
      <c r="EH30" s="4">
        <v>0.83295194508009096</v>
      </c>
      <c r="EI30" s="4">
        <v>0.15141113653699401</v>
      </c>
      <c r="EJ30" s="3">
        <v>2184</v>
      </c>
      <c r="EK30" s="3">
        <v>397</v>
      </c>
      <c r="EL30" s="27">
        <v>-5.5555555555555497E-2</v>
      </c>
      <c r="EM30" s="5">
        <v>47</v>
      </c>
      <c r="EN30" s="27">
        <v>0</v>
      </c>
      <c r="EO30" s="5">
        <v>27</v>
      </c>
      <c r="EP30" s="28">
        <v>2.6892611096125099</v>
      </c>
      <c r="EQ30" s="29">
        <v>42</v>
      </c>
      <c r="ER30" s="30">
        <v>974989</v>
      </c>
      <c r="ES30" s="7">
        <v>2.6892611096125099</v>
      </c>
      <c r="ET30" s="29">
        <v>42</v>
      </c>
      <c r="EU30" s="43"/>
      <c r="EV30" s="49"/>
    </row>
    <row r="31" spans="1:152" ht="13.8">
      <c r="A31" s="2" t="s">
        <v>61</v>
      </c>
      <c r="B31" s="3">
        <v>2052</v>
      </c>
      <c r="C31" s="4">
        <v>0.68372319688109096</v>
      </c>
      <c r="D31" s="4">
        <v>0.30604288499025301</v>
      </c>
      <c r="E31" s="3">
        <v>1403</v>
      </c>
      <c r="F31" s="3">
        <v>628</v>
      </c>
      <c r="G31" s="27">
        <v>-0.16713091922005499</v>
      </c>
      <c r="H31" s="29">
        <v>46</v>
      </c>
      <c r="I31" s="27">
        <v>3.7411526794742099E-2</v>
      </c>
      <c r="J31" s="5">
        <v>12</v>
      </c>
      <c r="K31" s="28">
        <v>2.2842906592883598</v>
      </c>
      <c r="L31" s="29">
        <v>26</v>
      </c>
      <c r="M31" s="30">
        <v>1796619</v>
      </c>
      <c r="N31" s="7">
        <v>0.12523523351361601</v>
      </c>
      <c r="O31" s="29">
        <v>11</v>
      </c>
      <c r="P31" s="62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-0.112600536193029</v>
      </c>
      <c r="W31" s="29">
        <v>40</v>
      </c>
      <c r="X31" s="27">
        <v>-3.9339485186983901E-2</v>
      </c>
      <c r="Y31" s="5">
        <v>40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62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-3.59281437125748E-2</v>
      </c>
      <c r="AL31" s="5">
        <v>32</v>
      </c>
      <c r="AM31" s="27">
        <v>-5.2025782688766099E-2</v>
      </c>
      <c r="AN31" s="5">
        <v>28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62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-5.45977011494252E-2</v>
      </c>
      <c r="BA31" s="5">
        <v>39</v>
      </c>
      <c r="BB31" s="27">
        <v>-0.11056511056510999</v>
      </c>
      <c r="BC31" s="5">
        <v>26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62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-0.132678132678132</v>
      </c>
      <c r="BP31" s="5">
        <v>19</v>
      </c>
      <c r="BQ31" s="27">
        <v>-0.100552486187845</v>
      </c>
      <c r="BR31" s="5">
        <v>25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62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-6.8965517241379296E-2</v>
      </c>
      <c r="CE31" s="5">
        <v>7</v>
      </c>
      <c r="CF31" s="27">
        <v>-7.2745901639344204E-2</v>
      </c>
      <c r="CG31" s="5">
        <v>10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62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-0.15225563909774401</v>
      </c>
      <c r="CT31" s="5">
        <v>39</v>
      </c>
      <c r="CU31" s="27">
        <v>-0.17006802721088399</v>
      </c>
      <c r="CV31" s="5">
        <v>39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62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-8.1803005008347196E-2</v>
      </c>
      <c r="DI31" s="5">
        <v>41</v>
      </c>
      <c r="DJ31" s="27">
        <v>-0.11733800350262601</v>
      </c>
      <c r="DK31" s="5">
        <v>37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1.56494522691705E-2</v>
      </c>
      <c r="DX31" s="5">
        <v>28</v>
      </c>
      <c r="DY31" s="27">
        <v>0.103229367927132</v>
      </c>
      <c r="DZ31" s="5">
        <v>27</v>
      </c>
      <c r="EA31" s="28">
        <v>4.2680167581440402</v>
      </c>
      <c r="EB31" s="29">
        <v>27</v>
      </c>
      <c r="EC31" s="30">
        <v>1796619</v>
      </c>
      <c r="ED31" s="7">
        <v>0.20315937881097701</v>
      </c>
      <c r="EE31" s="29">
        <v>24</v>
      </c>
      <c r="EF31" s="43"/>
      <c r="EG31" s="3">
        <v>7303</v>
      </c>
      <c r="EH31" s="4">
        <v>0.72121046145419598</v>
      </c>
      <c r="EI31" s="4">
        <v>0.26975215664795199</v>
      </c>
      <c r="EJ31" s="3">
        <v>5267</v>
      </c>
      <c r="EK31" s="3">
        <v>1970</v>
      </c>
      <c r="EL31" s="27">
        <v>0.21731448763250799</v>
      </c>
      <c r="EM31" s="5">
        <v>2</v>
      </c>
      <c r="EN31" s="27">
        <v>0</v>
      </c>
      <c r="EO31" s="5">
        <v>28</v>
      </c>
      <c r="EP31" s="28">
        <v>4.06485737933306</v>
      </c>
      <c r="EQ31" s="29">
        <v>28</v>
      </c>
      <c r="ER31" s="30">
        <v>1796619</v>
      </c>
      <c r="ES31" s="7">
        <v>4.06485737933306</v>
      </c>
      <c r="ET31" s="29">
        <v>28</v>
      </c>
      <c r="EU31" s="43"/>
      <c r="EV31" s="49"/>
    </row>
    <row r="32" spans="1:152" ht="13.8">
      <c r="A32" s="2" t="s">
        <v>62</v>
      </c>
      <c r="B32" s="3">
        <v>4635</v>
      </c>
      <c r="C32" s="4">
        <v>0.81747572815533898</v>
      </c>
      <c r="D32" s="4">
        <v>0.17065803667745399</v>
      </c>
      <c r="E32" s="3">
        <v>3789</v>
      </c>
      <c r="F32" s="3">
        <v>791</v>
      </c>
      <c r="G32" s="27">
        <v>1.4580801944106899E-2</v>
      </c>
      <c r="H32" s="29">
        <v>5</v>
      </c>
      <c r="I32" s="27">
        <v>5.1497277676950899E-2</v>
      </c>
      <c r="J32" s="5">
        <v>8</v>
      </c>
      <c r="K32" s="28">
        <v>3.5072651844340901</v>
      </c>
      <c r="L32" s="29">
        <v>11</v>
      </c>
      <c r="M32" s="30">
        <v>2643085</v>
      </c>
      <c r="N32" s="7">
        <v>0.33824110840173499</v>
      </c>
      <c r="O32" s="29">
        <v>1</v>
      </c>
      <c r="P32" s="62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-2.51572327044025E-2</v>
      </c>
      <c r="W32" s="29">
        <v>15</v>
      </c>
      <c r="X32" s="27">
        <v>-2.1965830929664899E-2</v>
      </c>
      <c r="Y32" s="5">
        <v>34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62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6.9012178619756406E-2</v>
      </c>
      <c r="AL32" s="5">
        <v>10</v>
      </c>
      <c r="AM32" s="27">
        <v>-4.1471714164185401E-2</v>
      </c>
      <c r="AN32" s="5">
        <v>25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62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-2.1546261089987299E-2</v>
      </c>
      <c r="BA32" s="5">
        <v>33</v>
      </c>
      <c r="BB32" s="27">
        <v>-0.17450842696629201</v>
      </c>
      <c r="BC32" s="5">
        <v>45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62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-0.17576961271102201</v>
      </c>
      <c r="BP32" s="5">
        <v>36</v>
      </c>
      <c r="BQ32" s="27">
        <v>-0.19966277926092399</v>
      </c>
      <c r="BR32" s="5">
        <v>45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62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-0.10839694656488499</v>
      </c>
      <c r="CE32" s="5">
        <v>17</v>
      </c>
      <c r="CF32" s="27">
        <v>-0.23743705132326101</v>
      </c>
      <c r="CG32" s="5">
        <v>47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62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-0.14641375222288</v>
      </c>
      <c r="CT32" s="5">
        <v>37</v>
      </c>
      <c r="CU32" s="27">
        <v>-0.265696302124311</v>
      </c>
      <c r="CV32" s="5">
        <v>51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62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5.0824175824175803E-2</v>
      </c>
      <c r="DI32" s="5">
        <v>6</v>
      </c>
      <c r="DJ32" s="27">
        <v>-0.151988257272484</v>
      </c>
      <c r="DK32" s="5">
        <v>44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6.4767850175575403E-2</v>
      </c>
      <c r="DX32" s="5">
        <v>12</v>
      </c>
      <c r="DY32" s="27">
        <v>8.5929575423851601E-2</v>
      </c>
      <c r="DZ32" s="5">
        <v>31</v>
      </c>
      <c r="EA32" s="28">
        <v>11.103691330396099</v>
      </c>
      <c r="EB32" s="29">
        <v>1</v>
      </c>
      <c r="EC32" s="30">
        <v>2643085</v>
      </c>
      <c r="ED32" s="7">
        <v>5.44817892727626E-2</v>
      </c>
      <c r="EE32" s="29">
        <v>37</v>
      </c>
      <c r="EF32" s="43"/>
      <c r="EG32" s="3">
        <v>29204</v>
      </c>
      <c r="EH32" s="4">
        <v>0.7171277907136</v>
      </c>
      <c r="EI32" s="4">
        <v>0.26753184495274601</v>
      </c>
      <c r="EJ32" s="3">
        <v>20943</v>
      </c>
      <c r="EK32" s="3">
        <v>7813</v>
      </c>
      <c r="EL32" s="27">
        <v>0.113070141816788</v>
      </c>
      <c r="EM32" s="5">
        <v>7</v>
      </c>
      <c r="EN32" s="27">
        <v>0</v>
      </c>
      <c r="EO32" s="5">
        <v>29</v>
      </c>
      <c r="EP32" s="28">
        <v>11.0492095411233</v>
      </c>
      <c r="EQ32" s="29">
        <v>1</v>
      </c>
      <c r="ER32" s="30">
        <v>2643085</v>
      </c>
      <c r="ES32" s="7">
        <v>11.0492095411233</v>
      </c>
      <c r="ET32" s="29">
        <v>1</v>
      </c>
      <c r="EU32" s="43"/>
      <c r="EV32" s="49"/>
    </row>
    <row r="33" spans="1:152" ht="13.8">
      <c r="A33" s="2" t="s">
        <v>63</v>
      </c>
      <c r="B33" s="3">
        <v>883</v>
      </c>
      <c r="C33" s="4">
        <v>0.72366930917327199</v>
      </c>
      <c r="D33" s="4">
        <v>0.26840317100792699</v>
      </c>
      <c r="E33" s="3">
        <v>639</v>
      </c>
      <c r="F33" s="3">
        <v>237</v>
      </c>
      <c r="G33" s="27">
        <v>-0.25</v>
      </c>
      <c r="H33" s="29">
        <v>49</v>
      </c>
      <c r="I33" s="27">
        <v>-7.5392670157068006E-2</v>
      </c>
      <c r="J33" s="5">
        <v>46</v>
      </c>
      <c r="K33" s="28">
        <v>1.3332578374195401</v>
      </c>
      <c r="L33" s="29">
        <v>44</v>
      </c>
      <c r="M33" s="30">
        <v>1324575</v>
      </c>
      <c r="N33" s="7">
        <v>-4.3032670856689798E-2</v>
      </c>
      <c r="O33" s="29">
        <v>45</v>
      </c>
      <c r="P33" s="62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-0.1</v>
      </c>
      <c r="W33" s="29">
        <v>35</v>
      </c>
      <c r="X33" s="27">
        <v>-2.4514811031664901E-2</v>
      </c>
      <c r="Y33" s="5">
        <v>36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62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-0.14942528735632099</v>
      </c>
      <c r="AL33" s="5">
        <v>48</v>
      </c>
      <c r="AM33" s="27">
        <v>-7.3793755912961195E-2</v>
      </c>
      <c r="AN33" s="5">
        <v>37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62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-9.44444444444444E-2</v>
      </c>
      <c r="BA33" s="5">
        <v>46</v>
      </c>
      <c r="BB33" s="27">
        <v>-0.21761658031087999</v>
      </c>
      <c r="BC33" s="5">
        <v>50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62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-9.9137931034482707E-2</v>
      </c>
      <c r="BP33" s="5">
        <v>12</v>
      </c>
      <c r="BQ33" s="27">
        <v>-0.202479338842975</v>
      </c>
      <c r="BR33" s="5">
        <v>46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62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-9.9290780141843907E-2</v>
      </c>
      <c r="CE33" s="5">
        <v>14</v>
      </c>
      <c r="CF33" s="27">
        <v>-0.207670720299345</v>
      </c>
      <c r="CG33" s="5">
        <v>44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62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-3.7900874635568502E-2</v>
      </c>
      <c r="CT33" s="5">
        <v>8</v>
      </c>
      <c r="CU33" s="27">
        <v>-0.18147013782542101</v>
      </c>
      <c r="CV33" s="5">
        <v>43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62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-4.92957746478873E-2</v>
      </c>
      <c r="DI33" s="5">
        <v>36</v>
      </c>
      <c r="DJ33" s="27">
        <v>-9.8999655053466695E-2</v>
      </c>
      <c r="DK33" s="5">
        <v>28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-6.1440677966101601E-2</v>
      </c>
      <c r="DX33" s="5">
        <v>47</v>
      </c>
      <c r="DY33" s="27">
        <v>0.170840064620355</v>
      </c>
      <c r="DZ33" s="5">
        <v>18</v>
      </c>
      <c r="EA33" s="28">
        <v>4.15755997206651</v>
      </c>
      <c r="EB33" s="29">
        <v>29</v>
      </c>
      <c r="EC33" s="30">
        <v>1324575</v>
      </c>
      <c r="ED33" s="7">
        <v>0.28990430892927899</v>
      </c>
      <c r="EE33" s="29">
        <v>21</v>
      </c>
      <c r="EF33" s="43"/>
      <c r="EG33" s="3">
        <v>5123</v>
      </c>
      <c r="EH33" s="4">
        <v>0.81221940269373405</v>
      </c>
      <c r="EI33" s="4">
        <v>0.176849502244778</v>
      </c>
      <c r="EJ33" s="3">
        <v>4161</v>
      </c>
      <c r="EK33" s="3">
        <v>906</v>
      </c>
      <c r="EL33" s="27">
        <v>-1.16822429906542E-2</v>
      </c>
      <c r="EM33" s="5">
        <v>43</v>
      </c>
      <c r="EN33" s="27">
        <v>0</v>
      </c>
      <c r="EO33" s="5">
        <v>30</v>
      </c>
      <c r="EP33" s="28">
        <v>3.8676556631372301</v>
      </c>
      <c r="EQ33" s="29">
        <v>30</v>
      </c>
      <c r="ER33" s="30">
        <v>1324575</v>
      </c>
      <c r="ES33" s="7">
        <v>3.8676556631372301</v>
      </c>
      <c r="ET33" s="29">
        <v>30</v>
      </c>
      <c r="EU33" s="43"/>
      <c r="EV33" s="49"/>
    </row>
    <row r="34" spans="1:152" ht="13.8">
      <c r="A34" s="2" t="s">
        <v>64</v>
      </c>
      <c r="B34" s="3">
        <v>13266</v>
      </c>
      <c r="C34" s="4">
        <v>0.60764360018091301</v>
      </c>
      <c r="D34" s="4">
        <v>0.38172772501130697</v>
      </c>
      <c r="E34" s="3">
        <v>8061</v>
      </c>
      <c r="F34" s="3">
        <v>5064</v>
      </c>
      <c r="G34" s="27">
        <v>-4.5757441137272301E-2</v>
      </c>
      <c r="H34" s="29">
        <v>15</v>
      </c>
      <c r="I34" s="27">
        <v>-1.8423973362929998E-2</v>
      </c>
      <c r="J34" s="5">
        <v>29</v>
      </c>
      <c r="K34" s="28">
        <v>3.04694479244267</v>
      </c>
      <c r="L34" s="29">
        <v>16</v>
      </c>
      <c r="M34" s="30">
        <v>8707739</v>
      </c>
      <c r="N34" s="7">
        <v>4.7888435792574797E-2</v>
      </c>
      <c r="O34" s="29">
        <v>28</v>
      </c>
      <c r="P34" s="62"/>
      <c r="Q34" s="3">
        <v>26115</v>
      </c>
      <c r="R34" s="4">
        <v>0.613019337545471</v>
      </c>
      <c r="S34" s="4">
        <v>0.37403790924755798</v>
      </c>
      <c r="T34" s="3">
        <v>16009</v>
      </c>
      <c r="U34" s="3">
        <v>9768</v>
      </c>
      <c r="V34" s="27">
        <v>-0.12204081632652999</v>
      </c>
      <c r="W34" s="29">
        <v>41</v>
      </c>
      <c r="X34" s="27">
        <v>5.8671471095096302E-2</v>
      </c>
      <c r="Y34" s="5">
        <v>9</v>
      </c>
      <c r="Z34" s="28">
        <v>2.9990563566501001</v>
      </c>
      <c r="AA34" s="29">
        <v>14</v>
      </c>
      <c r="AB34" s="30">
        <v>8707739</v>
      </c>
      <c r="AC34" s="7">
        <v>0.154460302496434</v>
      </c>
      <c r="AD34" s="29">
        <v>6</v>
      </c>
      <c r="AE34" s="62"/>
      <c r="AF34" s="3">
        <v>24770</v>
      </c>
      <c r="AG34" s="4">
        <v>0.649010900282599</v>
      </c>
      <c r="AH34" s="4">
        <v>0.34073475979006801</v>
      </c>
      <c r="AI34" s="3">
        <v>16076</v>
      </c>
      <c r="AJ34" s="3">
        <v>8440</v>
      </c>
      <c r="AK34" s="27">
        <v>-7.0224719101123498E-3</v>
      </c>
      <c r="AL34" s="5">
        <v>23</v>
      </c>
      <c r="AM34" s="27">
        <v>2.8189432989690701E-2</v>
      </c>
      <c r="AN34" s="5">
        <v>6</v>
      </c>
      <c r="AO34" s="28">
        <v>2.8445960541536599</v>
      </c>
      <c r="AP34" s="29">
        <v>18</v>
      </c>
      <c r="AQ34" s="30">
        <v>8707739</v>
      </c>
      <c r="AR34" s="7">
        <v>5.2596891110309997E-2</v>
      </c>
      <c r="AS34" s="29">
        <v>7</v>
      </c>
      <c r="AT34" s="62"/>
      <c r="AU34" s="3">
        <v>24312</v>
      </c>
      <c r="AV34" s="4">
        <v>0.69768015794669203</v>
      </c>
      <c r="AW34" s="4">
        <v>0.29331194471865701</v>
      </c>
      <c r="AX34" s="3">
        <v>16962</v>
      </c>
      <c r="AY34" s="3">
        <v>7131</v>
      </c>
      <c r="AZ34" s="27">
        <v>2.8860028860028801E-2</v>
      </c>
      <c r="BA34" s="5">
        <v>17</v>
      </c>
      <c r="BB34" s="27">
        <v>-8.4163162941653699E-2</v>
      </c>
      <c r="BC34" s="5">
        <v>11</v>
      </c>
      <c r="BD34" s="28">
        <v>2.7919991630433501</v>
      </c>
      <c r="BE34" s="29">
        <v>21</v>
      </c>
      <c r="BF34" s="30">
        <v>8707739</v>
      </c>
      <c r="BG34" s="7">
        <v>-0.21233985079249601</v>
      </c>
      <c r="BH34" s="29">
        <v>24</v>
      </c>
      <c r="BI34" s="62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-0.14105594956658701</v>
      </c>
      <c r="BP34" s="5">
        <v>22</v>
      </c>
      <c r="BQ34" s="27">
        <v>-6.7542471971937496E-2</v>
      </c>
      <c r="BR34" s="5">
        <v>11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62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-0.14212076583210601</v>
      </c>
      <c r="CE34" s="5">
        <v>28</v>
      </c>
      <c r="CF34" s="27">
        <v>-0.134171033825631</v>
      </c>
      <c r="CG34" s="5">
        <v>25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62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-5.89511754068716E-2</v>
      </c>
      <c r="CT34" s="5">
        <v>11</v>
      </c>
      <c r="CU34" s="27">
        <v>-0.16153193189194501</v>
      </c>
      <c r="CV34" s="5">
        <v>38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62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-4.95018679950186E-2</v>
      </c>
      <c r="DI34" s="5">
        <v>37</v>
      </c>
      <c r="DJ34" s="27">
        <v>-1.68384879725085E-2</v>
      </c>
      <c r="DK34" s="5">
        <v>4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6.8401937046004793E-2</v>
      </c>
      <c r="DX34" s="5">
        <v>10</v>
      </c>
      <c r="DY34" s="27">
        <v>0.19795342272406399</v>
      </c>
      <c r="DZ34" s="5">
        <v>11</v>
      </c>
      <c r="EA34" s="28">
        <v>4.6374839668483396</v>
      </c>
      <c r="EB34" s="29">
        <v>26</v>
      </c>
      <c r="EC34" s="30">
        <v>8707739</v>
      </c>
      <c r="ED34" s="7">
        <v>0.56995277419316304</v>
      </c>
      <c r="EE34" s="29">
        <v>9</v>
      </c>
      <c r="EF34" s="43"/>
      <c r="EG34" s="3">
        <v>35419</v>
      </c>
      <c r="EH34" s="4">
        <v>0.75710776701770199</v>
      </c>
      <c r="EI34" s="4">
        <v>0.230582455744092</v>
      </c>
      <c r="EJ34" s="3">
        <v>26816</v>
      </c>
      <c r="EK34" s="3">
        <v>8167</v>
      </c>
      <c r="EL34" s="27">
        <v>-6.8004080244814602E-3</v>
      </c>
      <c r="EM34" s="5">
        <v>42</v>
      </c>
      <c r="EN34" s="27">
        <v>0</v>
      </c>
      <c r="EO34" s="5">
        <v>31</v>
      </c>
      <c r="EP34" s="28">
        <v>4.0675311926551698</v>
      </c>
      <c r="EQ34" s="29">
        <v>27</v>
      </c>
      <c r="ER34" s="30">
        <v>8707739</v>
      </c>
      <c r="ES34" s="7">
        <v>4.0675311926551698</v>
      </c>
      <c r="ET34" s="29">
        <v>27</v>
      </c>
      <c r="EU34" s="43"/>
      <c r="EV34" s="49"/>
    </row>
    <row r="35" spans="1:152" ht="13.8">
      <c r="A35" s="2" t="s">
        <v>65</v>
      </c>
      <c r="B35" s="3">
        <v>1688</v>
      </c>
      <c r="C35" s="4">
        <v>0.88447867298578098</v>
      </c>
      <c r="D35" s="4">
        <v>0.110189573459715</v>
      </c>
      <c r="E35" s="3">
        <v>1493</v>
      </c>
      <c r="F35" s="3">
        <v>186</v>
      </c>
      <c r="G35" s="27">
        <v>-1.66112956810631E-2</v>
      </c>
      <c r="H35" s="29">
        <v>10</v>
      </c>
      <c r="I35" s="27">
        <v>-2.8209556706966E-2</v>
      </c>
      <c r="J35" s="5">
        <v>35</v>
      </c>
      <c r="K35" s="28">
        <v>1.6798769549841699</v>
      </c>
      <c r="L35" s="29">
        <v>37</v>
      </c>
      <c r="M35" s="30">
        <v>2009671</v>
      </c>
      <c r="N35" s="7">
        <v>5.0754576246559699E-2</v>
      </c>
      <c r="O35" s="29">
        <v>27</v>
      </c>
      <c r="P35" s="62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-4.3613707165108997E-2</v>
      </c>
      <c r="W35" s="29">
        <v>21</v>
      </c>
      <c r="X35" s="27">
        <v>4.8913043478260802E-2</v>
      </c>
      <c r="Y35" s="5">
        <v>12</v>
      </c>
      <c r="Z35" s="28">
        <v>1.6291223787376099</v>
      </c>
      <c r="AA35" s="29">
        <v>36</v>
      </c>
      <c r="AB35" s="30">
        <v>2009671</v>
      </c>
      <c r="AC35" s="7">
        <v>2.7367663662360601E-2</v>
      </c>
      <c r="AD35" s="29">
        <v>19</v>
      </c>
      <c r="AE35" s="62"/>
      <c r="AF35" s="3">
        <v>3219</v>
      </c>
      <c r="AG35" s="4">
        <v>0.89810500155327699</v>
      </c>
      <c r="AH35" s="4">
        <v>9.1332712022367105E-2</v>
      </c>
      <c r="AI35" s="3">
        <v>2891</v>
      </c>
      <c r="AJ35" s="3">
        <v>294</v>
      </c>
      <c r="AK35" s="27">
        <v>3.54609929078014E-3</v>
      </c>
      <c r="AL35" s="5">
        <v>20</v>
      </c>
      <c r="AM35" s="27">
        <v>-6.5462753950338598E-2</v>
      </c>
      <c r="AN35" s="5">
        <v>36</v>
      </c>
      <c r="AO35" s="28">
        <v>1.60175471507525</v>
      </c>
      <c r="AP35" s="29">
        <v>36</v>
      </c>
      <c r="AQ35" s="30">
        <v>2009671</v>
      </c>
      <c r="AR35" s="7">
        <v>-7.8122239908920393E-2</v>
      </c>
      <c r="AS35" s="29">
        <v>23</v>
      </c>
      <c r="AT35" s="62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1.5923566878980801E-2</v>
      </c>
      <c r="BA35" s="5">
        <v>21</v>
      </c>
      <c r="BB35" s="27">
        <v>-0.117090184354758</v>
      </c>
      <c r="BC35" s="5">
        <v>32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62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-0.31218274111675098</v>
      </c>
      <c r="BP35" s="5">
        <v>48</v>
      </c>
      <c r="BQ35" s="27">
        <v>-0.10120913569189401</v>
      </c>
      <c r="BR35" s="5">
        <v>26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62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-0.13178294573643401</v>
      </c>
      <c r="CE35" s="5">
        <v>22</v>
      </c>
      <c r="CF35" s="27">
        <v>-0.11071286340103501</v>
      </c>
      <c r="CG35" s="5">
        <v>19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62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-3.4825870646766101E-2</v>
      </c>
      <c r="CT35" s="5">
        <v>7</v>
      </c>
      <c r="CU35" s="27">
        <v>-0.17482747288859601</v>
      </c>
      <c r="CV35" s="5">
        <v>42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62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-0.160071942446043</v>
      </c>
      <c r="DI35" s="5">
        <v>45</v>
      </c>
      <c r="DJ35" s="27">
        <v>-9.2183770883054794E-2</v>
      </c>
      <c r="DK35" s="5">
        <v>23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7.2796934865900303E-2</v>
      </c>
      <c r="DX35" s="5">
        <v>9</v>
      </c>
      <c r="DY35" s="27">
        <v>0.17202797202797199</v>
      </c>
      <c r="DZ35" s="5">
        <v>17</v>
      </c>
      <c r="EA35" s="28">
        <v>3.2209252161174602</v>
      </c>
      <c r="EB35" s="29">
        <v>36</v>
      </c>
      <c r="EC35" s="30">
        <v>2009671</v>
      </c>
      <c r="ED35" s="7">
        <v>0.22391724814658701</v>
      </c>
      <c r="EE35" s="29">
        <v>23</v>
      </c>
      <c r="EF35" s="43"/>
      <c r="EG35" s="3">
        <v>6023</v>
      </c>
      <c r="EH35" s="4">
        <v>0.91532458907521097</v>
      </c>
      <c r="EI35" s="4">
        <v>7.5875809397310298E-2</v>
      </c>
      <c r="EJ35" s="3">
        <v>5513</v>
      </c>
      <c r="EK35" s="3">
        <v>457</v>
      </c>
      <c r="EL35" s="27">
        <v>0.106290672451193</v>
      </c>
      <c r="EM35" s="5">
        <v>9</v>
      </c>
      <c r="EN35" s="27">
        <v>0</v>
      </c>
      <c r="EO35" s="5">
        <v>32</v>
      </c>
      <c r="EP35" s="28">
        <v>2.9970079679708701</v>
      </c>
      <c r="EQ35" s="29">
        <v>36</v>
      </c>
      <c r="ER35" s="30">
        <v>2009671</v>
      </c>
      <c r="ES35" s="7">
        <v>2.9970079679708701</v>
      </c>
      <c r="ET35" s="29">
        <v>36</v>
      </c>
      <c r="EU35" s="43"/>
      <c r="EV35" s="49"/>
    </row>
    <row r="36" spans="1:152" ht="13.8">
      <c r="A36" s="2" t="s">
        <v>66</v>
      </c>
      <c r="B36" s="3">
        <v>17528</v>
      </c>
      <c r="C36" s="4">
        <v>0.65877453217708803</v>
      </c>
      <c r="D36" s="4">
        <v>0.31338429940666301</v>
      </c>
      <c r="E36" s="3">
        <v>11547</v>
      </c>
      <c r="F36" s="3">
        <v>5493</v>
      </c>
      <c r="G36" s="27">
        <v>-7.8307546574044803E-2</v>
      </c>
      <c r="H36" s="29">
        <v>22</v>
      </c>
      <c r="I36" s="27">
        <v>4.6760226933412898E-2</v>
      </c>
      <c r="J36" s="5">
        <v>9</v>
      </c>
      <c r="K36" s="28">
        <v>1.79393006241654</v>
      </c>
      <c r="L36" s="29">
        <v>33</v>
      </c>
      <c r="M36" s="30">
        <v>19541453</v>
      </c>
      <c r="N36" s="7">
        <v>0.118159074455722</v>
      </c>
      <c r="O36" s="29">
        <v>13</v>
      </c>
      <c r="P36" s="62"/>
      <c r="Q36" s="3">
        <v>32747</v>
      </c>
      <c r="R36" s="4">
        <v>0.66305310410113905</v>
      </c>
      <c r="S36" s="4">
        <v>0.30372247839496702</v>
      </c>
      <c r="T36" s="3">
        <v>21713</v>
      </c>
      <c r="U36" s="3">
        <v>9946</v>
      </c>
      <c r="V36" s="27">
        <v>-6.9475715664200702E-2</v>
      </c>
      <c r="W36" s="29">
        <v>30</v>
      </c>
      <c r="X36" s="27">
        <v>0.102805584826132</v>
      </c>
      <c r="Y36" s="5">
        <v>7</v>
      </c>
      <c r="Z36" s="28">
        <v>1.67577098796082</v>
      </c>
      <c r="AA36" s="29">
        <v>35</v>
      </c>
      <c r="AB36" s="30">
        <v>19541453</v>
      </c>
      <c r="AC36" s="7">
        <v>0.17158396563448899</v>
      </c>
      <c r="AD36" s="29">
        <v>3</v>
      </c>
      <c r="AE36" s="62"/>
      <c r="AF36" s="3">
        <v>29394</v>
      </c>
      <c r="AG36" s="4">
        <v>0.71990882493025699</v>
      </c>
      <c r="AH36" s="4">
        <v>0.249982989725794</v>
      </c>
      <c r="AI36" s="3">
        <v>21161</v>
      </c>
      <c r="AJ36" s="3">
        <v>7348</v>
      </c>
      <c r="AK36" s="27">
        <v>-2.1228203184230399E-2</v>
      </c>
      <c r="AL36" s="5">
        <v>29</v>
      </c>
      <c r="AM36" s="27">
        <v>-6.6727724715425797E-3</v>
      </c>
      <c r="AN36" s="5">
        <v>16</v>
      </c>
      <c r="AO36" s="28">
        <v>1.5041870223263301</v>
      </c>
      <c r="AP36" s="29">
        <v>38</v>
      </c>
      <c r="AQ36" s="30">
        <v>19541453</v>
      </c>
      <c r="AR36" s="7">
        <v>-6.5501782288144E-3</v>
      </c>
      <c r="AS36" s="29">
        <v>12</v>
      </c>
      <c r="AT36" s="62"/>
      <c r="AU36" s="3">
        <v>29522</v>
      </c>
      <c r="AV36" s="4">
        <v>0.75665605311293205</v>
      </c>
      <c r="AW36" s="4">
        <v>0.21495833615608601</v>
      </c>
      <c r="AX36" s="3">
        <v>22338</v>
      </c>
      <c r="AY36" s="3">
        <v>6346</v>
      </c>
      <c r="AZ36" s="27">
        <v>-7.9613095238095205E-2</v>
      </c>
      <c r="BA36" s="5">
        <v>43</v>
      </c>
      <c r="BB36" s="27">
        <v>-8.8600047698545098E-2</v>
      </c>
      <c r="BC36" s="5">
        <v>14</v>
      </c>
      <c r="BD36" s="28">
        <v>1.51073720055514</v>
      </c>
      <c r="BE36" s="29">
        <v>39</v>
      </c>
      <c r="BF36" s="30">
        <v>19541453</v>
      </c>
      <c r="BG36" s="7">
        <v>-0.103728213045365</v>
      </c>
      <c r="BH36" s="29">
        <v>8</v>
      </c>
      <c r="BI36" s="62"/>
      <c r="BJ36" s="3">
        <v>31549</v>
      </c>
      <c r="BK36" s="4">
        <v>0.798789185077181</v>
      </c>
      <c r="BL36" s="4">
        <v>0.1775016640781</v>
      </c>
      <c r="BM36" s="3">
        <v>25201</v>
      </c>
      <c r="BN36" s="3">
        <v>5600</v>
      </c>
      <c r="BO36" s="27">
        <v>-0.15536175710594299</v>
      </c>
      <c r="BP36" s="5">
        <v>26</v>
      </c>
      <c r="BQ36" s="27">
        <v>-0.12477169545478201</v>
      </c>
      <c r="BR36" s="5">
        <v>33</v>
      </c>
      <c r="BS36" s="28">
        <v>1.6144654136005101</v>
      </c>
      <c r="BT36" s="29">
        <v>40</v>
      </c>
      <c r="BU36" s="30">
        <v>19541453</v>
      </c>
      <c r="BV36" s="7">
        <v>-0.22940975781074199</v>
      </c>
      <c r="BW36" s="29">
        <v>16</v>
      </c>
      <c r="BX36" s="62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-0.15216138328530199</v>
      </c>
      <c r="CE36" s="5">
        <v>31</v>
      </c>
      <c r="CF36" s="27">
        <v>-0.14105782160466099</v>
      </c>
      <c r="CG36" s="5">
        <v>30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62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-0.16246362754607099</v>
      </c>
      <c r="CT36" s="5">
        <v>42</v>
      </c>
      <c r="CU36" s="27">
        <v>-0.132716529311149</v>
      </c>
      <c r="CV36" s="5">
        <v>29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62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-4.5653123634775E-2</v>
      </c>
      <c r="DI36" s="5">
        <v>34</v>
      </c>
      <c r="DJ36" s="27">
        <v>-0.11158694525988599</v>
      </c>
      <c r="DK36" s="5">
        <v>34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1.06614017769002E-2</v>
      </c>
      <c r="DX36" s="5">
        <v>29</v>
      </c>
      <c r="DY36" s="27">
        <v>9.6589720343120099E-3</v>
      </c>
      <c r="DZ36" s="5">
        <v>44</v>
      </c>
      <c r="EA36" s="28">
        <v>2.8463083067569199</v>
      </c>
      <c r="EB36" s="29">
        <v>42</v>
      </c>
      <c r="EC36" s="30">
        <v>19541453</v>
      </c>
      <c r="ED36" s="7">
        <v>-7.0670282296817905E-2</v>
      </c>
      <c r="EE36" s="29">
        <v>40</v>
      </c>
      <c r="EF36" s="43"/>
      <c r="EG36" s="3">
        <v>57002</v>
      </c>
      <c r="EH36" s="4">
        <v>0.77372723764078399</v>
      </c>
      <c r="EI36" s="4">
        <v>0.18846707133082999</v>
      </c>
      <c r="EJ36" s="3">
        <v>44104</v>
      </c>
      <c r="EK36" s="3">
        <v>10743</v>
      </c>
      <c r="EL36" s="27">
        <v>8.0613448682658202E-3</v>
      </c>
      <c r="EM36" s="5">
        <v>35</v>
      </c>
      <c r="EN36" s="27">
        <v>0</v>
      </c>
      <c r="EO36" s="5">
        <v>33</v>
      </c>
      <c r="EP36" s="28">
        <v>2.9169785890537399</v>
      </c>
      <c r="EQ36" s="29">
        <v>38</v>
      </c>
      <c r="ER36" s="30">
        <v>19541453</v>
      </c>
      <c r="ES36" s="7">
        <v>2.9169785890537399</v>
      </c>
      <c r="ET36" s="29">
        <v>38</v>
      </c>
      <c r="EU36" s="43"/>
      <c r="EV36" s="49"/>
    </row>
    <row r="37" spans="1:152" ht="13.8">
      <c r="A37" s="2" t="s">
        <v>67</v>
      </c>
      <c r="B37" s="3">
        <v>7203</v>
      </c>
      <c r="C37" s="4">
        <v>0.41316118284048298</v>
      </c>
      <c r="D37" s="4">
        <v>0.57767596834652202</v>
      </c>
      <c r="E37" s="3">
        <v>2976</v>
      </c>
      <c r="F37" s="3">
        <v>4161</v>
      </c>
      <c r="G37" s="27">
        <v>-7.3401736385161703E-2</v>
      </c>
      <c r="H37" s="29">
        <v>21</v>
      </c>
      <c r="I37" s="27">
        <v>-1.7594108019639901E-2</v>
      </c>
      <c r="J37" s="5">
        <v>28</v>
      </c>
      <c r="K37" s="28">
        <v>1.5356761686851601</v>
      </c>
      <c r="L37" s="29">
        <v>40</v>
      </c>
      <c r="M37" s="30">
        <v>9380884</v>
      </c>
      <c r="N37" s="7">
        <v>2.4944344264357099E-2</v>
      </c>
      <c r="O37" s="29">
        <v>33</v>
      </c>
      <c r="P37" s="62"/>
      <c r="Q37" s="3">
        <v>14172</v>
      </c>
      <c r="R37" s="4">
        <v>0.41906576347727897</v>
      </c>
      <c r="S37" s="4">
        <v>0.57098504092576896</v>
      </c>
      <c r="T37" s="3">
        <v>5939</v>
      </c>
      <c r="U37" s="3">
        <v>8092</v>
      </c>
      <c r="V37" s="27">
        <v>-2.60252365930599E-2</v>
      </c>
      <c r="W37" s="29">
        <v>16</v>
      </c>
      <c r="X37" s="27">
        <v>-2.20088035214085E-2</v>
      </c>
      <c r="Y37" s="5">
        <v>35</v>
      </c>
      <c r="Z37" s="28">
        <v>1.5107318244208101</v>
      </c>
      <c r="AA37" s="29">
        <v>38</v>
      </c>
      <c r="AB37" s="30">
        <v>9380884</v>
      </c>
      <c r="AC37" s="7">
        <v>-4.5411498532547598E-2</v>
      </c>
      <c r="AD37" s="29">
        <v>37</v>
      </c>
      <c r="AE37" s="62"/>
      <c r="AF37" s="3">
        <v>14598</v>
      </c>
      <c r="AG37" s="4">
        <v>0.400534319769831</v>
      </c>
      <c r="AH37" s="4">
        <v>0.59158788875188295</v>
      </c>
      <c r="AI37" s="3">
        <v>5847</v>
      </c>
      <c r="AJ37" s="3">
        <v>8636</v>
      </c>
      <c r="AK37" s="27">
        <v>-4.3812451960030703E-2</v>
      </c>
      <c r="AL37" s="5">
        <v>35</v>
      </c>
      <c r="AM37" s="27">
        <v>-4.0690978886756199E-2</v>
      </c>
      <c r="AN37" s="5">
        <v>22</v>
      </c>
      <c r="AO37" s="28">
        <v>1.5561433229533499</v>
      </c>
      <c r="AP37" s="29">
        <v>37</v>
      </c>
      <c r="AQ37" s="30">
        <v>9380884</v>
      </c>
      <c r="AR37" s="7">
        <v>-8.3680813023591302E-2</v>
      </c>
      <c r="AS37" s="29">
        <v>26</v>
      </c>
      <c r="AT37" s="62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3.1832298136645898E-2</v>
      </c>
      <c r="BA37" s="5">
        <v>14</v>
      </c>
      <c r="BB37" s="27">
        <v>-5.8660563719585598E-2</v>
      </c>
      <c r="BC37" s="5">
        <v>3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62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-6.8754254594962497E-2</v>
      </c>
      <c r="BP37" s="5">
        <v>7</v>
      </c>
      <c r="BQ37" s="27">
        <v>-0.12638114279701099</v>
      </c>
      <c r="BR37" s="5">
        <v>34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62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-0.124154886293792</v>
      </c>
      <c r="CE37" s="5">
        <v>20</v>
      </c>
      <c r="CF37" s="27">
        <v>-0.14178632710195899</v>
      </c>
      <c r="CG37" s="5">
        <v>32</v>
      </c>
      <c r="CH37" s="28">
        <v>1.9580244249902199</v>
      </c>
      <c r="CI37" s="29">
        <v>37</v>
      </c>
      <c r="CJ37" s="30">
        <v>9380884</v>
      </c>
      <c r="CK37" s="7">
        <v>-0.287925956658242</v>
      </c>
      <c r="CL37" s="29">
        <v>19</v>
      </c>
      <c r="CM37" s="62"/>
      <c r="CN37" s="3">
        <v>21069</v>
      </c>
      <c r="CO37" s="4">
        <v>0.43044283069913097</v>
      </c>
      <c r="CP37" s="4">
        <v>0.557121837771132</v>
      </c>
      <c r="CQ37" s="3">
        <v>9069</v>
      </c>
      <c r="CR37" s="3">
        <v>11738</v>
      </c>
      <c r="CS37" s="27">
        <v>-6.4343163538873899E-2</v>
      </c>
      <c r="CT37" s="5">
        <v>13</v>
      </c>
      <c r="CU37" s="27">
        <v>-7.4550773088173802E-2</v>
      </c>
      <c r="CV37" s="5">
        <v>10</v>
      </c>
      <c r="CW37" s="28">
        <v>2.2459503816484601</v>
      </c>
      <c r="CX37" s="29">
        <v>39</v>
      </c>
      <c r="CY37" s="30">
        <v>9380884</v>
      </c>
      <c r="CZ37" s="7">
        <v>-0.22439249861740099</v>
      </c>
      <c r="DA37" s="29">
        <v>6</v>
      </c>
      <c r="DB37" s="62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3.3634538152610402E-2</v>
      </c>
      <c r="DI37" s="5">
        <v>11</v>
      </c>
      <c r="DJ37" s="27">
        <v>-9.5957687948621001E-2</v>
      </c>
      <c r="DK37" s="5">
        <v>26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6.5368567454798299E-2</v>
      </c>
      <c r="DX37" s="5">
        <v>11</v>
      </c>
      <c r="DY37" s="27">
        <v>-4.5878459687123899E-3</v>
      </c>
      <c r="DZ37" s="5">
        <v>46</v>
      </c>
      <c r="EA37" s="28">
        <v>2.79952294474593</v>
      </c>
      <c r="EB37" s="29">
        <v>43</v>
      </c>
      <c r="EC37" s="30">
        <v>9380884</v>
      </c>
      <c r="ED37" s="7">
        <v>-0.115980540853079</v>
      </c>
      <c r="EE37" s="29">
        <v>43</v>
      </c>
      <c r="EF37" s="43"/>
      <c r="EG37" s="3">
        <v>27350</v>
      </c>
      <c r="EH37" s="4">
        <v>0.532102376599634</v>
      </c>
      <c r="EI37" s="4">
        <v>0.45703839122486201</v>
      </c>
      <c r="EJ37" s="3">
        <v>14553</v>
      </c>
      <c r="EK37" s="3">
        <v>12500</v>
      </c>
      <c r="EL37" s="27">
        <v>7.9749103942652305E-2</v>
      </c>
      <c r="EM37" s="5">
        <v>13</v>
      </c>
      <c r="EN37" s="27">
        <v>0</v>
      </c>
      <c r="EO37" s="5">
        <v>34</v>
      </c>
      <c r="EP37" s="28">
        <v>2.9155034855990101</v>
      </c>
      <c r="EQ37" s="29">
        <v>39</v>
      </c>
      <c r="ER37" s="30">
        <v>9380884</v>
      </c>
      <c r="ES37" s="7">
        <v>2.9155034855990101</v>
      </c>
      <c r="ET37" s="29">
        <v>39</v>
      </c>
      <c r="EU37" s="43"/>
      <c r="EV37" s="49"/>
    </row>
    <row r="38" spans="1:152" ht="13.8">
      <c r="A38" s="2" t="s">
        <v>68</v>
      </c>
      <c r="B38" s="3">
        <v>396</v>
      </c>
      <c r="C38" s="4">
        <v>0.90656565656565602</v>
      </c>
      <c r="D38" s="4">
        <v>8.5858585858585801E-2</v>
      </c>
      <c r="E38" s="3">
        <v>359</v>
      </c>
      <c r="F38" s="3">
        <v>34</v>
      </c>
      <c r="G38" s="27">
        <v>-0.32941176470588202</v>
      </c>
      <c r="H38" s="29">
        <v>50</v>
      </c>
      <c r="I38" s="27">
        <v>-1.9801980198019799E-2</v>
      </c>
      <c r="J38" s="5">
        <v>31</v>
      </c>
      <c r="K38" s="28">
        <v>1.2244065029589799</v>
      </c>
      <c r="L38" s="29">
        <v>47</v>
      </c>
      <c r="M38" s="30">
        <v>646844</v>
      </c>
      <c r="N38" s="7">
        <v>5.1016937623290903E-2</v>
      </c>
      <c r="O38" s="29">
        <v>26</v>
      </c>
      <c r="P38" s="62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-0.13157894736842099</v>
      </c>
      <c r="W38" s="29">
        <v>45</v>
      </c>
      <c r="X38" s="27">
        <v>0.22424242424242399</v>
      </c>
      <c r="Y38" s="5">
        <v>2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62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-0.23880597014925301</v>
      </c>
      <c r="AL38" s="5">
        <v>51</v>
      </c>
      <c r="AM38" s="27">
        <v>0.191335740072202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62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-0.18181818181818099</v>
      </c>
      <c r="BA38" s="5">
        <v>50</v>
      </c>
      <c r="BB38" s="27">
        <v>-0.21306818181818099</v>
      </c>
      <c r="BC38" s="5">
        <v>49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62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-0.26027397260273899</v>
      </c>
      <c r="BP38" s="5">
        <v>46</v>
      </c>
      <c r="BQ38" s="27">
        <v>-0.21252796420581599</v>
      </c>
      <c r="BR38" s="5">
        <v>49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62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-0.326315789473684</v>
      </c>
      <c r="CE38" s="5">
        <v>50</v>
      </c>
      <c r="CF38" s="27">
        <v>-0.16914498141263901</v>
      </c>
      <c r="CG38" s="5">
        <v>36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62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-4.1237113402061799E-2</v>
      </c>
      <c r="CT38" s="5">
        <v>9</v>
      </c>
      <c r="CU38" s="27">
        <v>-0.19340329835082401</v>
      </c>
      <c r="CV38" s="5">
        <v>46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62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-8.6538461538461495E-2</v>
      </c>
      <c r="DI38" s="5">
        <v>42</v>
      </c>
      <c r="DJ38" s="27">
        <v>-0.181595092024539</v>
      </c>
      <c r="DK38" s="5">
        <v>47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4.1958041958041897E-2</v>
      </c>
      <c r="DX38" s="5">
        <v>17</v>
      </c>
      <c r="DY38" s="27">
        <v>6.3968668407310705E-2</v>
      </c>
      <c r="DZ38" s="5">
        <v>36</v>
      </c>
      <c r="EA38" s="28">
        <v>2.4673646195991599</v>
      </c>
      <c r="EB38" s="29">
        <v>46</v>
      </c>
      <c r="EC38" s="30">
        <v>646844</v>
      </c>
      <c r="ED38" s="7">
        <v>0.10048790743981501</v>
      </c>
      <c r="EE38" s="29">
        <v>33</v>
      </c>
      <c r="EF38" s="43"/>
      <c r="EG38" s="3">
        <v>1531</v>
      </c>
      <c r="EH38" s="4">
        <v>0.88700195950359195</v>
      </c>
      <c r="EI38" s="4">
        <v>0.107772697583278</v>
      </c>
      <c r="EJ38" s="3">
        <v>1358</v>
      </c>
      <c r="EK38" s="3">
        <v>165</v>
      </c>
      <c r="EL38" s="27">
        <v>2.1428571428571401E-2</v>
      </c>
      <c r="EM38" s="5">
        <v>29</v>
      </c>
      <c r="EN38" s="27">
        <v>0</v>
      </c>
      <c r="EO38" s="5">
        <v>35</v>
      </c>
      <c r="EP38" s="28">
        <v>2.3668767121593399</v>
      </c>
      <c r="EQ38" s="29">
        <v>46</v>
      </c>
      <c r="ER38" s="30">
        <v>646844</v>
      </c>
      <c r="ES38" s="7">
        <v>2.3668767121593399</v>
      </c>
      <c r="ET38" s="29">
        <v>46</v>
      </c>
      <c r="EU38" s="43"/>
      <c r="EV38" s="49"/>
    </row>
    <row r="39" spans="1:152" ht="13.8">
      <c r="A39" s="2" t="s">
        <v>69</v>
      </c>
      <c r="B39" s="3">
        <v>19084</v>
      </c>
      <c r="C39" s="4">
        <v>0.753667994131209</v>
      </c>
      <c r="D39" s="4">
        <v>0.24491720813246601</v>
      </c>
      <c r="E39" s="3">
        <v>14383</v>
      </c>
      <c r="F39" s="3">
        <v>4674</v>
      </c>
      <c r="G39" s="27">
        <v>-0.11558516801853901</v>
      </c>
      <c r="H39" s="29">
        <v>35</v>
      </c>
      <c r="I39" s="27">
        <v>-3.7586134892461801E-3</v>
      </c>
      <c r="J39" s="5">
        <v>21</v>
      </c>
      <c r="K39" s="28">
        <v>3.3066944361539301</v>
      </c>
      <c r="L39" s="29">
        <v>12</v>
      </c>
      <c r="M39" s="30">
        <v>11542645</v>
      </c>
      <c r="N39" s="7">
        <v>0.112279291271627</v>
      </c>
      <c r="O39" s="29">
        <v>17</v>
      </c>
      <c r="P39" s="62"/>
      <c r="Q39" s="3">
        <v>36872</v>
      </c>
      <c r="R39" s="4">
        <v>0.75111195487090399</v>
      </c>
      <c r="S39" s="4">
        <v>0.24709806899544301</v>
      </c>
      <c r="T39" s="3">
        <v>27695</v>
      </c>
      <c r="U39" s="3">
        <v>9111</v>
      </c>
      <c r="V39" s="27">
        <v>-3.1619385342789498E-2</v>
      </c>
      <c r="W39" s="29">
        <v>17</v>
      </c>
      <c r="X39" s="27">
        <v>1.6772823779193199E-2</v>
      </c>
      <c r="Y39" s="5">
        <v>17</v>
      </c>
      <c r="Z39" s="28">
        <v>3.1944151448823002</v>
      </c>
      <c r="AA39" s="29">
        <v>11</v>
      </c>
      <c r="AB39" s="30">
        <v>11542645</v>
      </c>
      <c r="AC39" s="7">
        <v>5.77857154924196E-2</v>
      </c>
      <c r="AD39" s="29">
        <v>13</v>
      </c>
      <c r="AE39" s="62"/>
      <c r="AF39" s="3">
        <v>36205</v>
      </c>
      <c r="AG39" s="4">
        <v>0.75362518989089899</v>
      </c>
      <c r="AH39" s="4">
        <v>0.244966164894351</v>
      </c>
      <c r="AI39" s="3">
        <v>27285</v>
      </c>
      <c r="AJ39" s="3">
        <v>8869</v>
      </c>
      <c r="AK39" s="27">
        <v>-4.8931557757819703E-2</v>
      </c>
      <c r="AL39" s="5">
        <v>37</v>
      </c>
      <c r="AM39" s="27">
        <v>-1.4231896190874799E-2</v>
      </c>
      <c r="AN39" s="5">
        <v>19</v>
      </c>
      <c r="AO39" s="28">
        <v>3.1366294293898802</v>
      </c>
      <c r="AP39" s="29">
        <v>12</v>
      </c>
      <c r="AQ39" s="30">
        <v>11542645</v>
      </c>
      <c r="AR39" s="7">
        <v>-6.6795782075945304E-2</v>
      </c>
      <c r="AS39" s="29">
        <v>20</v>
      </c>
      <c r="AT39" s="62"/>
      <c r="AU39" s="3">
        <v>36976</v>
      </c>
      <c r="AV39" s="4">
        <v>0.75511142362613504</v>
      </c>
      <c r="AW39" s="4">
        <v>0.242373431414971</v>
      </c>
      <c r="AX39" s="3">
        <v>27921</v>
      </c>
      <c r="AY39" s="3">
        <v>8962</v>
      </c>
      <c r="AZ39" s="27">
        <v>-2.5268477574226099E-3</v>
      </c>
      <c r="BA39" s="5">
        <v>26</v>
      </c>
      <c r="BB39" s="27">
        <v>-9.5589627105810995E-2</v>
      </c>
      <c r="BC39" s="5">
        <v>18</v>
      </c>
      <c r="BD39" s="28">
        <v>3.2034252114658202</v>
      </c>
      <c r="BE39" s="29">
        <v>12</v>
      </c>
      <c r="BF39" s="30">
        <v>11542645</v>
      </c>
      <c r="BG39" s="7">
        <v>-0.28589634351571902</v>
      </c>
      <c r="BH39" s="29">
        <v>31</v>
      </c>
      <c r="BI39" s="62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-0.12127603480094901</v>
      </c>
      <c r="BP39" s="5">
        <v>17</v>
      </c>
      <c r="BQ39" s="27">
        <v>-0.105561669347329</v>
      </c>
      <c r="BR39" s="5">
        <v>28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62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-0.17296918767507</v>
      </c>
      <c r="CE39" s="5">
        <v>36</v>
      </c>
      <c r="CF39" s="27">
        <v>-9.3121449408874499E-2</v>
      </c>
      <c r="CG39" s="5">
        <v>16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62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-0.12982456140350801</v>
      </c>
      <c r="CT39" s="5">
        <v>27</v>
      </c>
      <c r="CU39" s="27">
        <v>-0.160425394779245</v>
      </c>
      <c r="CV39" s="5">
        <v>36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62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-1.76003028009084E-2</v>
      </c>
      <c r="DI39" s="5">
        <v>25</v>
      </c>
      <c r="DJ39" s="27">
        <v>-0.14517906336088099</v>
      </c>
      <c r="DK39" s="5">
        <v>43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-8.0632156103854196E-3</v>
      </c>
      <c r="DX39" s="5">
        <v>37</v>
      </c>
      <c r="DY39" s="27">
        <v>6.0783167738164799E-2</v>
      </c>
      <c r="DZ39" s="5">
        <v>37</v>
      </c>
      <c r="EA39" s="28">
        <v>6.0051227426642599</v>
      </c>
      <c r="EB39" s="29">
        <v>12</v>
      </c>
      <c r="EC39" s="30">
        <v>11542645</v>
      </c>
      <c r="ED39" s="7">
        <v>-1.8453309445105499E-2</v>
      </c>
      <c r="EE39" s="29">
        <v>38</v>
      </c>
      <c r="EF39" s="43"/>
      <c r="EG39" s="3">
        <v>69528</v>
      </c>
      <c r="EH39" s="4">
        <v>0.77019330341732795</v>
      </c>
      <c r="EI39" s="4">
        <v>0.22613910942354101</v>
      </c>
      <c r="EJ39" s="3">
        <v>53550</v>
      </c>
      <c r="EK39" s="3">
        <v>15723</v>
      </c>
      <c r="EL39" s="27">
        <v>2.04869857262804E-2</v>
      </c>
      <c r="EM39" s="5">
        <v>30</v>
      </c>
      <c r="EN39" s="27">
        <v>0</v>
      </c>
      <c r="EO39" s="5">
        <v>36</v>
      </c>
      <c r="EP39" s="28">
        <v>6.0235760521093704</v>
      </c>
      <c r="EQ39" s="29">
        <v>7</v>
      </c>
      <c r="ER39" s="30">
        <v>11542645</v>
      </c>
      <c r="ES39" s="7">
        <v>6.0235760521093704</v>
      </c>
      <c r="ET39" s="29">
        <v>7</v>
      </c>
      <c r="EU39" s="43"/>
      <c r="EV39" s="49"/>
    </row>
    <row r="40" spans="1:152" ht="13.8">
      <c r="A40" s="2" t="s">
        <v>70</v>
      </c>
      <c r="B40" s="3">
        <v>4848</v>
      </c>
      <c r="C40" s="4">
        <v>0.82693894389438904</v>
      </c>
      <c r="D40" s="4">
        <v>0.17099834983498299</v>
      </c>
      <c r="E40" s="3">
        <v>4009</v>
      </c>
      <c r="F40" s="3">
        <v>829</v>
      </c>
      <c r="G40" s="27">
        <v>-0.12171052631578901</v>
      </c>
      <c r="H40" s="29">
        <v>38</v>
      </c>
      <c r="I40" s="27">
        <v>2.73363000635727E-2</v>
      </c>
      <c r="J40" s="5">
        <v>14</v>
      </c>
      <c r="K40" s="28">
        <v>2.6297446468043502</v>
      </c>
      <c r="L40" s="29">
        <v>20</v>
      </c>
      <c r="M40" s="30">
        <v>3687050</v>
      </c>
      <c r="N40" s="7">
        <v>0.133711232557193</v>
      </c>
      <c r="O40" s="29">
        <v>10</v>
      </c>
      <c r="P40" s="62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-6.1293984108966998E-2</v>
      </c>
      <c r="W40" s="29">
        <v>25</v>
      </c>
      <c r="X40" s="27">
        <v>5.7360519829710903E-2</v>
      </c>
      <c r="Y40" s="5">
        <v>11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62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2.2486772486772399E-2</v>
      </c>
      <c r="AL40" s="5">
        <v>16</v>
      </c>
      <c r="AM40" s="27">
        <v>1.79573512906846E-3</v>
      </c>
      <c r="AN40" s="5">
        <v>13</v>
      </c>
      <c r="AO40" s="28">
        <v>2.4111416986479699</v>
      </c>
      <c r="AP40" s="29">
        <v>22</v>
      </c>
      <c r="AQ40" s="30">
        <v>3687050</v>
      </c>
      <c r="AR40" s="7">
        <v>4.2581467568923601E-2</v>
      </c>
      <c r="AS40" s="29">
        <v>9</v>
      </c>
      <c r="AT40" s="62"/>
      <c r="AU40" s="3">
        <v>8733</v>
      </c>
      <c r="AV40" s="4">
        <v>0.82732165349822495</v>
      </c>
      <c r="AW40" s="4">
        <v>0.16993015000572501</v>
      </c>
      <c r="AX40" s="3">
        <v>7225</v>
      </c>
      <c r="AY40" s="3">
        <v>1484</v>
      </c>
      <c r="AZ40" s="27">
        <v>2.4827586206896499E-2</v>
      </c>
      <c r="BA40" s="5">
        <v>20</v>
      </c>
      <c r="BB40" s="27">
        <v>-0.112903225806451</v>
      </c>
      <c r="BC40" s="5">
        <v>28</v>
      </c>
      <c r="BD40" s="28">
        <v>2.3685602310790399</v>
      </c>
      <c r="BE40" s="29">
        <v>27</v>
      </c>
      <c r="BF40" s="30">
        <v>3687050</v>
      </c>
      <c r="BG40" s="7">
        <v>-0.22484099754546299</v>
      </c>
      <c r="BH40" s="29">
        <v>27</v>
      </c>
      <c r="BI40" s="62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-0.154340836012861</v>
      </c>
      <c r="BP40" s="5">
        <v>24</v>
      </c>
      <c r="BQ40" s="27">
        <v>-7.2062084257206199E-2</v>
      </c>
      <c r="BR40" s="5">
        <v>14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62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-0.17753259779337999</v>
      </c>
      <c r="CE40" s="5">
        <v>38</v>
      </c>
      <c r="CF40" s="27">
        <v>-0.114383897889052</v>
      </c>
      <c r="CG40" s="5">
        <v>21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62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-0.14964157706093101</v>
      </c>
      <c r="CT40" s="5">
        <v>38</v>
      </c>
      <c r="CU40" s="27">
        <v>-5.9701492537313397E-2</v>
      </c>
      <c r="CV40" s="5">
        <v>5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62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1.06666666666666E-2</v>
      </c>
      <c r="DI40" s="5">
        <v>15</v>
      </c>
      <c r="DJ40" s="27">
        <v>-0.12917057483585601</v>
      </c>
      <c r="DK40" s="5">
        <v>41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-3.1298904538341098E-3</v>
      </c>
      <c r="DX40" s="5">
        <v>34</v>
      </c>
      <c r="DY40" s="27">
        <v>0.13127179020766999</v>
      </c>
      <c r="DZ40" s="5">
        <v>23</v>
      </c>
      <c r="EA40" s="28">
        <v>3.9313272128124099</v>
      </c>
      <c r="EB40" s="29">
        <v>31</v>
      </c>
      <c r="EC40" s="30">
        <v>3687050</v>
      </c>
      <c r="ED40" s="7">
        <v>0.180632212744606</v>
      </c>
      <c r="EE40" s="29">
        <v>26</v>
      </c>
      <c r="EF40" s="43"/>
      <c r="EG40" s="3">
        <v>13829</v>
      </c>
      <c r="EH40" s="4">
        <v>0.82753633668378002</v>
      </c>
      <c r="EI40" s="4">
        <v>0.167040277677344</v>
      </c>
      <c r="EJ40" s="3">
        <v>11444</v>
      </c>
      <c r="EK40" s="3">
        <v>2310</v>
      </c>
      <c r="EL40" s="27">
        <v>0.11038961038961</v>
      </c>
      <c r="EM40" s="5">
        <v>8</v>
      </c>
      <c r="EN40" s="27">
        <v>0</v>
      </c>
      <c r="EO40" s="5">
        <v>37</v>
      </c>
      <c r="EP40" s="28">
        <v>3.7506950000677999</v>
      </c>
      <c r="EQ40" s="29">
        <v>32</v>
      </c>
      <c r="ER40" s="30">
        <v>3687050</v>
      </c>
      <c r="ES40" s="7">
        <v>3.7506950000677999</v>
      </c>
      <c r="ET40" s="29">
        <v>32</v>
      </c>
      <c r="EU40" s="43"/>
      <c r="EV40" s="49"/>
    </row>
    <row r="41" spans="1:152" ht="13.8">
      <c r="A41" s="2" t="s">
        <v>71</v>
      </c>
      <c r="B41" s="3">
        <v>4377</v>
      </c>
      <c r="C41" s="4">
        <v>0.76787754169522504</v>
      </c>
      <c r="D41" s="4">
        <v>0.228466986520447</v>
      </c>
      <c r="E41" s="3">
        <v>3361</v>
      </c>
      <c r="F41" s="3">
        <v>1000</v>
      </c>
      <c r="G41" s="27">
        <v>-0.114213197969543</v>
      </c>
      <c r="H41" s="29">
        <v>34</v>
      </c>
      <c r="I41" s="27">
        <v>-3.9710399297937599E-2</v>
      </c>
      <c r="J41" s="5">
        <v>38</v>
      </c>
      <c r="K41" s="28">
        <v>2.2882344130694401</v>
      </c>
      <c r="L41" s="29">
        <v>25</v>
      </c>
      <c r="M41" s="30">
        <v>3825657</v>
      </c>
      <c r="N41" s="7">
        <v>-4.1822881664508801E-3</v>
      </c>
      <c r="O41" s="29">
        <v>37</v>
      </c>
      <c r="P41" s="62"/>
      <c r="Q41" s="3">
        <v>8770</v>
      </c>
      <c r="R41" s="4">
        <v>0.778107183580387</v>
      </c>
      <c r="S41" s="4">
        <v>0.21904218928164099</v>
      </c>
      <c r="T41" s="3">
        <v>6824</v>
      </c>
      <c r="U41" s="3">
        <v>1921</v>
      </c>
      <c r="V41" s="27">
        <v>-0.105651105651105</v>
      </c>
      <c r="W41" s="29">
        <v>37</v>
      </c>
      <c r="X41" s="27">
        <v>-1.7520805957073999E-3</v>
      </c>
      <c r="Y41" s="5">
        <v>29</v>
      </c>
      <c r="Z41" s="28">
        <v>2.29241670123589</v>
      </c>
      <c r="AA41" s="29">
        <v>25</v>
      </c>
      <c r="AB41" s="30">
        <v>3825657</v>
      </c>
      <c r="AC41" s="7">
        <v>4.2868453706121502E-2</v>
      </c>
      <c r="AD41" s="29">
        <v>17</v>
      </c>
      <c r="AE41" s="62"/>
      <c r="AF41" s="3">
        <v>8606</v>
      </c>
      <c r="AG41" s="4">
        <v>0.79119219149430597</v>
      </c>
      <c r="AH41" s="4">
        <v>0.20567046246804499</v>
      </c>
      <c r="AI41" s="3">
        <v>6809</v>
      </c>
      <c r="AJ41" s="3">
        <v>1770</v>
      </c>
      <c r="AK41" s="27">
        <v>-6.0645161290322498E-2</v>
      </c>
      <c r="AL41" s="5">
        <v>39</v>
      </c>
      <c r="AM41" s="27">
        <v>-0.16404247528377799</v>
      </c>
      <c r="AN41" s="5">
        <v>50</v>
      </c>
      <c r="AO41" s="28">
        <v>2.2495482475297699</v>
      </c>
      <c r="AP41" s="29">
        <v>26</v>
      </c>
      <c r="AQ41" s="30">
        <v>3825657</v>
      </c>
      <c r="AR41" s="7">
        <v>-0.42214971180113597</v>
      </c>
      <c r="AS41" s="29">
        <v>50</v>
      </c>
      <c r="AT41" s="62"/>
      <c r="AU41" s="3">
        <v>10221</v>
      </c>
      <c r="AV41" s="4">
        <v>0.81068388611681796</v>
      </c>
      <c r="AW41" s="4">
        <v>0.18706584482927299</v>
      </c>
      <c r="AX41" s="3">
        <v>8286</v>
      </c>
      <c r="AY41" s="3">
        <v>1912</v>
      </c>
      <c r="AZ41" s="27">
        <v>2.9748283752860399E-2</v>
      </c>
      <c r="BA41" s="5">
        <v>15</v>
      </c>
      <c r="BB41" s="27">
        <v>-0.13466413181242001</v>
      </c>
      <c r="BC41" s="5">
        <v>36</v>
      </c>
      <c r="BD41" s="28">
        <v>2.6716979593309</v>
      </c>
      <c r="BE41" s="29">
        <v>22</v>
      </c>
      <c r="BF41" s="30">
        <v>3825657</v>
      </c>
      <c r="BG41" s="7">
        <v>-0.39078255055275402</v>
      </c>
      <c r="BH41" s="29">
        <v>41</v>
      </c>
      <c r="BI41" s="62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-0.15573053368328901</v>
      </c>
      <c r="BP41" s="5">
        <v>27</v>
      </c>
      <c r="BQ41" s="27">
        <v>-7.1081677704194199E-2</v>
      </c>
      <c r="BR41" s="5">
        <v>13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62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-0.16778523489932801</v>
      </c>
      <c r="CE41" s="5">
        <v>35</v>
      </c>
      <c r="CF41" s="27">
        <v>-0.16513085145595199</v>
      </c>
      <c r="CG41" s="5">
        <v>34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62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-0.15836526181353699</v>
      </c>
      <c r="CT41" s="5">
        <v>41</v>
      </c>
      <c r="CU41" s="27">
        <v>-0.105506099571381</v>
      </c>
      <c r="CV41" s="5">
        <v>20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62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-4.1927409261576898E-2</v>
      </c>
      <c r="DI41" s="5">
        <v>31</v>
      </c>
      <c r="DJ41" s="27">
        <v>-0.11933797909407599</v>
      </c>
      <c r="DK41" s="5">
        <v>39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-3.0176899063475499E-2</v>
      </c>
      <c r="DX41" s="5">
        <v>42</v>
      </c>
      <c r="DY41" s="27">
        <v>0.18242160677500499</v>
      </c>
      <c r="DZ41" s="5">
        <v>15</v>
      </c>
      <c r="EA41" s="28">
        <v>5.1808094661910298</v>
      </c>
      <c r="EB41" s="29">
        <v>19</v>
      </c>
      <c r="EC41" s="30">
        <v>3825657</v>
      </c>
      <c r="ED41" s="7">
        <v>0.445413689727019</v>
      </c>
      <c r="EE41" s="29">
        <v>11</v>
      </c>
      <c r="EF41" s="43"/>
      <c r="EG41" s="3">
        <v>18116</v>
      </c>
      <c r="EH41" s="4">
        <v>0.78002870390814705</v>
      </c>
      <c r="EI41" s="4">
        <v>0.216052108633252</v>
      </c>
      <c r="EJ41" s="3">
        <v>14131</v>
      </c>
      <c r="EK41" s="3">
        <v>3914</v>
      </c>
      <c r="EL41" s="27">
        <v>1.42063001852995E-2</v>
      </c>
      <c r="EM41" s="5">
        <v>31</v>
      </c>
      <c r="EN41" s="27">
        <v>0</v>
      </c>
      <c r="EO41" s="5">
        <v>38</v>
      </c>
      <c r="EP41" s="28">
        <v>4.73539577646401</v>
      </c>
      <c r="EQ41" s="29">
        <v>22</v>
      </c>
      <c r="ER41" s="30">
        <v>3825657</v>
      </c>
      <c r="ES41" s="7">
        <v>4.73539577646401</v>
      </c>
      <c r="ET41" s="29">
        <v>22</v>
      </c>
      <c r="EU41" s="43"/>
      <c r="EV41" s="49"/>
    </row>
    <row r="42" spans="1:152" ht="13.8">
      <c r="A42" s="2" t="s">
        <v>72</v>
      </c>
      <c r="B42" s="3">
        <v>11010</v>
      </c>
      <c r="C42" s="4">
        <v>0.58519527702089003</v>
      </c>
      <c r="D42" s="4">
        <v>0.405903723887375</v>
      </c>
      <c r="E42" s="3">
        <v>6443</v>
      </c>
      <c r="F42" s="3">
        <v>4469</v>
      </c>
      <c r="G42" s="27">
        <v>-3.0752916224814401E-2</v>
      </c>
      <c r="H42" s="29">
        <v>13</v>
      </c>
      <c r="I42" s="27">
        <v>-1.6437377166339098E-2</v>
      </c>
      <c r="J42" s="5">
        <v>26</v>
      </c>
      <c r="K42" s="28">
        <v>1.74695811513215</v>
      </c>
      <c r="L42" s="29">
        <v>34</v>
      </c>
      <c r="M42" s="30">
        <v>12604767</v>
      </c>
      <c r="N42" s="7">
        <v>4.1968248996589901E-2</v>
      </c>
      <c r="O42" s="29">
        <v>30</v>
      </c>
      <c r="P42" s="62"/>
      <c r="Q42" s="3">
        <v>21491</v>
      </c>
      <c r="R42" s="4">
        <v>0.58861849146154199</v>
      </c>
      <c r="S42" s="4">
        <v>0.40114466520869202</v>
      </c>
      <c r="T42" s="3">
        <v>12650</v>
      </c>
      <c r="U42" s="3">
        <v>8621</v>
      </c>
      <c r="V42" s="27">
        <v>-4.8600105652403497E-2</v>
      </c>
      <c r="W42" s="29">
        <v>22</v>
      </c>
      <c r="X42" s="27">
        <v>1.3490267089180601E-2</v>
      </c>
      <c r="Y42" s="5">
        <v>20</v>
      </c>
      <c r="Z42" s="28">
        <v>1.70498986613556</v>
      </c>
      <c r="AA42" s="29">
        <v>34</v>
      </c>
      <c r="AB42" s="30">
        <v>12604767</v>
      </c>
      <c r="AC42" s="7">
        <v>2.51492153722476E-2</v>
      </c>
      <c r="AD42" s="29">
        <v>22</v>
      </c>
      <c r="AE42" s="62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-6.1213132999443504E-3</v>
      </c>
      <c r="AL42" s="5">
        <v>22</v>
      </c>
      <c r="AM42" s="27">
        <v>9.0620752152242802E-4</v>
      </c>
      <c r="AN42" s="5">
        <v>14</v>
      </c>
      <c r="AO42" s="28">
        <v>1.6798406507633099</v>
      </c>
      <c r="AP42" s="29">
        <v>34</v>
      </c>
      <c r="AQ42" s="30">
        <v>12604767</v>
      </c>
      <c r="AR42" s="7">
        <v>-5.1964467094076303E-2</v>
      </c>
      <c r="AS42" s="29">
        <v>18</v>
      </c>
      <c r="AT42" s="62"/>
      <c r="AU42" s="3">
        <v>21829</v>
      </c>
      <c r="AV42" s="4">
        <v>0.60277612350542797</v>
      </c>
      <c r="AW42" s="4">
        <v>0.38687067662284103</v>
      </c>
      <c r="AX42" s="3">
        <v>13158</v>
      </c>
      <c r="AY42" s="3">
        <v>8445</v>
      </c>
      <c r="AZ42" s="27">
        <v>2.7101769911504401E-2</v>
      </c>
      <c r="BA42" s="5">
        <v>18</v>
      </c>
      <c r="BB42" s="27">
        <v>-0.10357432981316</v>
      </c>
      <c r="BC42" s="5">
        <v>21</v>
      </c>
      <c r="BD42" s="28">
        <v>1.7318051178573901</v>
      </c>
      <c r="BE42" s="29">
        <v>33</v>
      </c>
      <c r="BF42" s="30">
        <v>12604767</v>
      </c>
      <c r="BG42" s="7">
        <v>-0.132489557323828</v>
      </c>
      <c r="BH42" s="29">
        <v>13</v>
      </c>
      <c r="BI42" s="62"/>
      <c r="BJ42" s="3">
        <v>23499</v>
      </c>
      <c r="BK42" s="4">
        <v>0.62632452444784803</v>
      </c>
      <c r="BL42" s="4">
        <v>0.363334609983403</v>
      </c>
      <c r="BM42" s="3">
        <v>14718</v>
      </c>
      <c r="BN42" s="3">
        <v>8538</v>
      </c>
      <c r="BO42" s="27">
        <v>-0.10157699443413699</v>
      </c>
      <c r="BP42" s="5">
        <v>13</v>
      </c>
      <c r="BQ42" s="27">
        <v>-8.3804703780887099E-2</v>
      </c>
      <c r="BR42" s="5">
        <v>19</v>
      </c>
      <c r="BS42" s="28">
        <v>1.8642946751812199</v>
      </c>
      <c r="BT42" s="29">
        <v>35</v>
      </c>
      <c r="BU42" s="30">
        <v>12604767</v>
      </c>
      <c r="BV42" s="7">
        <v>-0.17112573362125599</v>
      </c>
      <c r="BW42" s="29">
        <v>7</v>
      </c>
      <c r="BX42" s="62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-9.68992248062015E-2</v>
      </c>
      <c r="CE42" s="5">
        <v>13</v>
      </c>
      <c r="CF42" s="27">
        <v>-0.11558715113217399</v>
      </c>
      <c r="CG42" s="5">
        <v>22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62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-0.10217821782178201</v>
      </c>
      <c r="CT42" s="5">
        <v>20</v>
      </c>
      <c r="CU42" s="27">
        <v>-0.146564799730352</v>
      </c>
      <c r="CV42" s="5">
        <v>33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62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-6.5653075328265297E-3</v>
      </c>
      <c r="DI42" s="5">
        <v>20</v>
      </c>
      <c r="DJ42" s="27">
        <v>-8.9974950155922398E-2</v>
      </c>
      <c r="DK42" s="5">
        <v>21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-4.3928459366175E-3</v>
      </c>
      <c r="DX42" s="5">
        <v>35</v>
      </c>
      <c r="DY42" s="27">
        <v>5.06499086905145E-2</v>
      </c>
      <c r="DZ42" s="5">
        <v>38</v>
      </c>
      <c r="EA42" s="28">
        <v>3.0632855014297302</v>
      </c>
      <c r="EB42" s="29">
        <v>39</v>
      </c>
      <c r="EC42" s="30">
        <v>12604767</v>
      </c>
      <c r="ED42" s="7">
        <v>0.10702300169451701</v>
      </c>
      <c r="EE42" s="29">
        <v>32</v>
      </c>
      <c r="EF42" s="43"/>
      <c r="EG42" s="3">
        <v>37263</v>
      </c>
      <c r="EH42" s="4">
        <v>0.72068808201164603</v>
      </c>
      <c r="EI42" s="4">
        <v>0.26849690041059399</v>
      </c>
      <c r="EJ42" s="3">
        <v>26855</v>
      </c>
      <c r="EK42" s="3">
        <v>10005</v>
      </c>
      <c r="EL42" s="27">
        <v>-3.9141414141414102E-2</v>
      </c>
      <c r="EM42" s="5">
        <v>46</v>
      </c>
      <c r="EN42" s="27">
        <v>0</v>
      </c>
      <c r="EO42" s="5">
        <v>39</v>
      </c>
      <c r="EP42" s="28">
        <v>2.9562624997352098</v>
      </c>
      <c r="EQ42" s="29">
        <v>37</v>
      </c>
      <c r="ER42" s="30">
        <v>12604767</v>
      </c>
      <c r="ES42" s="7">
        <v>2.9562624997352098</v>
      </c>
      <c r="ET42" s="29">
        <v>37</v>
      </c>
      <c r="EU42" s="43"/>
      <c r="EV42" s="49"/>
    </row>
    <row r="43" spans="1:152" ht="13.8">
      <c r="A43" s="2" t="s">
        <v>73</v>
      </c>
      <c r="B43" s="3">
        <v>1172</v>
      </c>
      <c r="C43" s="4">
        <v>0.72696245733788301</v>
      </c>
      <c r="D43" s="4">
        <v>0.26962457337883899</v>
      </c>
      <c r="E43" s="3">
        <v>852</v>
      </c>
      <c r="F43" s="3">
        <v>316</v>
      </c>
      <c r="G43" s="27">
        <v>-8.1818181818181804E-2</v>
      </c>
      <c r="H43" s="29">
        <v>24</v>
      </c>
      <c r="I43" s="27">
        <v>2.9876977152899799E-2</v>
      </c>
      <c r="J43" s="5">
        <v>13</v>
      </c>
      <c r="K43" s="28">
        <v>2.2255791585525699</v>
      </c>
      <c r="L43" s="29">
        <v>28</v>
      </c>
      <c r="M43" s="30">
        <v>1053209</v>
      </c>
      <c r="N43" s="7">
        <v>0.121533332890243</v>
      </c>
      <c r="O43" s="29">
        <v>12</v>
      </c>
      <c r="P43" s="62"/>
      <c r="Q43" s="3">
        <v>2216</v>
      </c>
      <c r="R43" s="4">
        <v>0.76263537906137102</v>
      </c>
      <c r="S43" s="4">
        <v>0.231498194945848</v>
      </c>
      <c r="T43" s="3">
        <v>1690</v>
      </c>
      <c r="U43" s="3">
        <v>513</v>
      </c>
      <c r="V43" s="27">
        <v>-0.104545454545454</v>
      </c>
      <c r="W43" s="29">
        <v>36</v>
      </c>
      <c r="X43" s="27">
        <v>-3.3135089209855501E-2</v>
      </c>
      <c r="Y43" s="5">
        <v>38</v>
      </c>
      <c r="Z43" s="28">
        <v>2.1040458256623298</v>
      </c>
      <c r="AA43" s="29">
        <v>29</v>
      </c>
      <c r="AB43" s="30">
        <v>1053209</v>
      </c>
      <c r="AC43" s="7">
        <v>1.13937499584602E-2</v>
      </c>
      <c r="AD43" s="29">
        <v>25</v>
      </c>
      <c r="AE43" s="62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-2.52525252525252E-2</v>
      </c>
      <c r="AL43" s="5">
        <v>30</v>
      </c>
      <c r="AM43" s="27">
        <v>-0.123603871928518</v>
      </c>
      <c r="AN43" s="5">
        <v>46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62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-0.182978723404255</v>
      </c>
      <c r="BA43" s="5">
        <v>51</v>
      </c>
      <c r="BB43" s="27">
        <v>-0.12735542560103899</v>
      </c>
      <c r="BC43" s="5">
        <v>35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62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-0.22968197879858601</v>
      </c>
      <c r="BP43" s="5">
        <v>44</v>
      </c>
      <c r="BQ43" s="27">
        <v>-0.122576966932725</v>
      </c>
      <c r="BR43" s="5">
        <v>32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62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-0.178787878787878</v>
      </c>
      <c r="CE43" s="5">
        <v>39</v>
      </c>
      <c r="CF43" s="27">
        <v>-0.21380546839982001</v>
      </c>
      <c r="CG43" s="5">
        <v>46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62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-0.14323607427055701</v>
      </c>
      <c r="CT43" s="5">
        <v>33</v>
      </c>
      <c r="CU43" s="27">
        <v>-0.173091178650852</v>
      </c>
      <c r="CV43" s="5">
        <v>41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62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3.8116591928251099E-2</v>
      </c>
      <c r="DI43" s="5">
        <v>8</v>
      </c>
      <c r="DJ43" s="27">
        <v>-4.7652665019414002E-2</v>
      </c>
      <c r="DK43" s="5">
        <v>11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5.9907834101382403E-2</v>
      </c>
      <c r="DX43" s="5">
        <v>13</v>
      </c>
      <c r="DY43" s="27">
        <v>9.2556883918241406E-2</v>
      </c>
      <c r="DZ43" s="5">
        <v>29</v>
      </c>
      <c r="EA43" s="28">
        <v>5.1499749812240401</v>
      </c>
      <c r="EB43" s="29">
        <v>20</v>
      </c>
      <c r="EC43" s="30">
        <v>1053209</v>
      </c>
      <c r="ED43" s="7">
        <v>0.36459999867072901</v>
      </c>
      <c r="EE43" s="29">
        <v>17</v>
      </c>
      <c r="EF43" s="43"/>
      <c r="EG43" s="3">
        <v>5040</v>
      </c>
      <c r="EH43" s="4">
        <v>0.85277777777777697</v>
      </c>
      <c r="EI43" s="4">
        <v>0.14305555555555499</v>
      </c>
      <c r="EJ43" s="3">
        <v>4298</v>
      </c>
      <c r="EK43" s="3">
        <v>721</v>
      </c>
      <c r="EL43" s="27">
        <v>2.3584905660377301E-3</v>
      </c>
      <c r="EM43" s="5">
        <v>40</v>
      </c>
      <c r="EN43" s="27">
        <v>0</v>
      </c>
      <c r="EO43" s="5">
        <v>40</v>
      </c>
      <c r="EP43" s="28">
        <v>4.7853749825533196</v>
      </c>
      <c r="EQ43" s="29">
        <v>21</v>
      </c>
      <c r="ER43" s="30">
        <v>1053209</v>
      </c>
      <c r="ES43" s="7">
        <v>4.7853749825533196</v>
      </c>
      <c r="ET43" s="29">
        <v>21</v>
      </c>
      <c r="EU43" s="43"/>
      <c r="EV43" s="49"/>
    </row>
    <row r="44" spans="1:152" ht="13.8">
      <c r="A44" s="2" t="s">
        <v>74</v>
      </c>
      <c r="B44" s="3">
        <v>3340</v>
      </c>
      <c r="C44" s="4">
        <v>0.40419161676646698</v>
      </c>
      <c r="D44" s="4">
        <v>0.592215568862275</v>
      </c>
      <c r="E44" s="3">
        <v>1350</v>
      </c>
      <c r="F44" s="3">
        <v>1978</v>
      </c>
      <c r="G44" s="27">
        <v>-0.15849673202614301</v>
      </c>
      <c r="H44" s="29">
        <v>45</v>
      </c>
      <c r="I44" s="27">
        <v>1.92249008239243E-2</v>
      </c>
      <c r="J44" s="5">
        <v>18</v>
      </c>
      <c r="K44" s="28">
        <v>1.4645133935011501</v>
      </c>
      <c r="L44" s="29">
        <v>41</v>
      </c>
      <c r="M44" s="30">
        <v>4561242</v>
      </c>
      <c r="N44" s="7">
        <v>3.7489788965373902E-2</v>
      </c>
      <c r="O44" s="29">
        <v>31</v>
      </c>
      <c r="P44" s="62"/>
      <c r="Q44" s="3">
        <v>6509</v>
      </c>
      <c r="R44" s="4">
        <v>0.39376248271623898</v>
      </c>
      <c r="S44" s="4">
        <v>0.60147488093409096</v>
      </c>
      <c r="T44" s="3">
        <v>2563</v>
      </c>
      <c r="U44" s="3">
        <v>3915</v>
      </c>
      <c r="V44" s="27">
        <v>4.31519699812382E-2</v>
      </c>
      <c r="W44" s="29">
        <v>7</v>
      </c>
      <c r="X44" s="27">
        <v>7.3778051029818603E-3</v>
      </c>
      <c r="Y44" s="5">
        <v>24</v>
      </c>
      <c r="Z44" s="28">
        <v>1.42702360453578</v>
      </c>
      <c r="AA44" s="29">
        <v>39</v>
      </c>
      <c r="AB44" s="30">
        <v>4561242</v>
      </c>
      <c r="AC44" s="7">
        <v>-1.53466972372875E-2</v>
      </c>
      <c r="AD44" s="29">
        <v>31</v>
      </c>
      <c r="AE44" s="62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5.1724137931034399E-2</v>
      </c>
      <c r="AL44" s="5">
        <v>12</v>
      </c>
      <c r="AM44" s="27">
        <v>-5.8193398957730097E-2</v>
      </c>
      <c r="AN44" s="5">
        <v>33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62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-0.10405643738977</v>
      </c>
      <c r="BA44" s="5">
        <v>47</v>
      </c>
      <c r="BB44" s="27">
        <v>-7.6964190272581501E-2</v>
      </c>
      <c r="BC44" s="5">
        <v>8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62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-0.175757575757575</v>
      </c>
      <c r="BP44" s="5">
        <v>35</v>
      </c>
      <c r="BQ44" s="27">
        <v>-1.8363064008394499E-2</v>
      </c>
      <c r="BR44" s="5">
        <v>2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62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-0.17629629629629601</v>
      </c>
      <c r="CE44" s="5">
        <v>37</v>
      </c>
      <c r="CF44" s="27">
        <v>-6.9108669108669099E-2</v>
      </c>
      <c r="CG44" s="5">
        <v>8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62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-0.103047895500725</v>
      </c>
      <c r="CT44" s="5">
        <v>21</v>
      </c>
      <c r="CU44" s="27">
        <v>-2.4535493091948499E-2</v>
      </c>
      <c r="CV44" s="5">
        <v>1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62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3.4920634920634901E-2</v>
      </c>
      <c r="DI44" s="5">
        <v>10</v>
      </c>
      <c r="DJ44" s="27">
        <v>-0.103183080538346</v>
      </c>
      <c r="DK44" s="5">
        <v>31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0.15918958031837899</v>
      </c>
      <c r="DX44" s="5">
        <v>3</v>
      </c>
      <c r="DY44" s="27">
        <v>-3.0648167322426999E-2</v>
      </c>
      <c r="DZ44" s="5">
        <v>49</v>
      </c>
      <c r="EA44" s="28">
        <v>2.0408914940272802</v>
      </c>
      <c r="EB44" s="29">
        <v>50</v>
      </c>
      <c r="EC44" s="30">
        <v>4561242</v>
      </c>
      <c r="ED44" s="7">
        <v>-9.7780385254717897E-2</v>
      </c>
      <c r="EE44" s="29">
        <v>41</v>
      </c>
      <c r="EF44" s="43"/>
      <c r="EG44" s="3">
        <v>9755</v>
      </c>
      <c r="EH44" s="4">
        <v>0.49195284469502798</v>
      </c>
      <c r="EI44" s="4">
        <v>0.496258329062019</v>
      </c>
      <c r="EJ44" s="3">
        <v>4799</v>
      </c>
      <c r="EK44" s="3">
        <v>4841</v>
      </c>
      <c r="EL44" s="27">
        <v>-9.9747474747474696E-2</v>
      </c>
      <c r="EM44" s="5">
        <v>50</v>
      </c>
      <c r="EN44" s="27">
        <v>0</v>
      </c>
      <c r="EO44" s="5">
        <v>41</v>
      </c>
      <c r="EP44" s="28">
        <v>2.1386718792820001</v>
      </c>
      <c r="EQ44" s="29">
        <v>49</v>
      </c>
      <c r="ER44" s="30">
        <v>4561242</v>
      </c>
      <c r="ES44" s="7">
        <v>2.1386718792820001</v>
      </c>
      <c r="ET44" s="29">
        <v>49</v>
      </c>
      <c r="EU44" s="43"/>
      <c r="EV44" s="49"/>
    </row>
    <row r="45" spans="1:152" ht="13.8">
      <c r="A45" s="2" t="s">
        <v>75</v>
      </c>
      <c r="B45" s="3">
        <v>562</v>
      </c>
      <c r="C45" s="4">
        <v>0.89857651245551595</v>
      </c>
      <c r="D45" s="4">
        <v>8.7188612099644097E-2</v>
      </c>
      <c r="E45" s="3">
        <v>505</v>
      </c>
      <c r="F45" s="3">
        <v>49</v>
      </c>
      <c r="G45" s="27">
        <v>-0.33027522935779802</v>
      </c>
      <c r="H45" s="29">
        <v>51</v>
      </c>
      <c r="I45" s="27">
        <v>5.6390977443608999E-2</v>
      </c>
      <c r="J45" s="5">
        <v>7</v>
      </c>
      <c r="K45" s="28">
        <v>1.38358385145922</v>
      </c>
      <c r="L45" s="29">
        <v>42</v>
      </c>
      <c r="M45" s="30">
        <v>812383</v>
      </c>
      <c r="N45" s="7">
        <v>0.10955423734863901</v>
      </c>
      <c r="O45" s="29">
        <v>18</v>
      </c>
      <c r="P45" s="62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9.1743119266054999E-3</v>
      </c>
      <c r="W45" s="29">
        <v>11</v>
      </c>
      <c r="X45" s="27">
        <v>-0.101351351351351</v>
      </c>
      <c r="Y45" s="5">
        <v>50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62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0.17346938775510201</v>
      </c>
      <c r="AL45" s="5">
        <v>3</v>
      </c>
      <c r="AM45" s="27">
        <v>1.71821305841924E-2</v>
      </c>
      <c r="AN45" s="5">
        <v>9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62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1.0638297872340399E-2</v>
      </c>
      <c r="BA45" s="5">
        <v>22</v>
      </c>
      <c r="BB45" s="27">
        <v>-7.1770334928229595E-2</v>
      </c>
      <c r="BC45" s="5">
        <v>7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62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-0.240310077519379</v>
      </c>
      <c r="BP45" s="5">
        <v>45</v>
      </c>
      <c r="BQ45" s="27">
        <v>-6.2780269058295896E-2</v>
      </c>
      <c r="BR45" s="5">
        <v>7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62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-0.3</v>
      </c>
      <c r="CE45" s="5">
        <v>49</v>
      </c>
      <c r="CF45" s="27">
        <v>-0.21108490566037699</v>
      </c>
      <c r="CG45" s="5">
        <v>45</v>
      </c>
      <c r="CH45" s="28">
        <v>1.5891519147988</v>
      </c>
      <c r="CI45" s="29">
        <v>47</v>
      </c>
      <c r="CJ45" s="30">
        <v>812383</v>
      </c>
      <c r="CK45" s="7">
        <v>-0.28927242445989099</v>
      </c>
      <c r="CL45" s="29">
        <v>20</v>
      </c>
      <c r="CM45" s="62"/>
      <c r="CN45" s="3">
        <v>1526</v>
      </c>
      <c r="CO45" s="4">
        <v>0.90629095674967197</v>
      </c>
      <c r="CP45" s="4">
        <v>9.1743119266054995E-2</v>
      </c>
      <c r="CQ45" s="3">
        <v>1383</v>
      </c>
      <c r="CR45" s="3">
        <v>140</v>
      </c>
      <c r="CS45" s="27">
        <v>-0.134228187919463</v>
      </c>
      <c r="CT45" s="5">
        <v>28</v>
      </c>
      <c r="CU45" s="27">
        <v>-0.14944834503510501</v>
      </c>
      <c r="CV45" s="5">
        <v>34</v>
      </c>
      <c r="CW45" s="28">
        <v>1.8784243392586899</v>
      </c>
      <c r="CX45" s="29">
        <v>46</v>
      </c>
      <c r="CY45" s="30">
        <v>812383</v>
      </c>
      <c r="CZ45" s="7">
        <v>-0.39267192937321399</v>
      </c>
      <c r="DA45" s="29">
        <v>17</v>
      </c>
      <c r="DB45" s="62"/>
      <c r="DC45" s="3">
        <v>1845</v>
      </c>
      <c r="DD45" s="4">
        <v>0.90514905149051395</v>
      </c>
      <c r="DE45" s="4">
        <v>8.4552845528455198E-2</v>
      </c>
      <c r="DF45" s="3">
        <v>1670</v>
      </c>
      <c r="DG45" s="3">
        <v>156</v>
      </c>
      <c r="DH45" s="27">
        <v>-0.215</v>
      </c>
      <c r="DI45" s="5">
        <v>50</v>
      </c>
      <c r="DJ45" s="27">
        <v>-3.94990366088631E-2</v>
      </c>
      <c r="DK45" s="5">
        <v>8</v>
      </c>
      <c r="DL45" s="28">
        <v>2.2710962686319101</v>
      </c>
      <c r="DM45" s="29">
        <v>45</v>
      </c>
      <c r="DN45" s="30">
        <v>812383</v>
      </c>
      <c r="DO45" s="7">
        <v>-0.17110156170180801</v>
      </c>
      <c r="DP45" s="29">
        <v>4</v>
      </c>
      <c r="DQ45" s="43"/>
      <c r="DR45" s="3">
        <v>1984</v>
      </c>
      <c r="DS45" s="4">
        <v>0.89415322580645096</v>
      </c>
      <c r="DT45" s="4">
        <v>9.7278225806451596E-2</v>
      </c>
      <c r="DU45" s="3">
        <v>1774</v>
      </c>
      <c r="DV45" s="3">
        <v>193</v>
      </c>
      <c r="DW45" s="27">
        <v>-2.6737967914438499E-2</v>
      </c>
      <c r="DX45" s="5">
        <v>41</v>
      </c>
      <c r="DY45" s="27">
        <v>9.9576271186440607E-2</v>
      </c>
      <c r="DZ45" s="5">
        <v>28</v>
      </c>
      <c r="EA45" s="28">
        <v>2.4421978303337202</v>
      </c>
      <c r="EB45" s="29">
        <v>47</v>
      </c>
      <c r="EC45" s="30">
        <v>812383</v>
      </c>
      <c r="ED45" s="7">
        <v>0.17356345467593401</v>
      </c>
      <c r="EE45" s="29">
        <v>27</v>
      </c>
      <c r="EF45" s="43"/>
      <c r="EG45" s="3">
        <v>1843</v>
      </c>
      <c r="EH45" s="4">
        <v>0.88822571893651603</v>
      </c>
      <c r="EI45" s="4">
        <v>0.104177970699945</v>
      </c>
      <c r="EJ45" s="3">
        <v>1637</v>
      </c>
      <c r="EK45" s="3">
        <v>192</v>
      </c>
      <c r="EL45" s="27">
        <v>-5.31914893617021E-3</v>
      </c>
      <c r="EM45" s="5">
        <v>41</v>
      </c>
      <c r="EN45" s="27">
        <v>0</v>
      </c>
      <c r="EO45" s="5">
        <v>42</v>
      </c>
      <c r="EP45" s="28">
        <v>2.26863437565778</v>
      </c>
      <c r="EQ45" s="29">
        <v>47</v>
      </c>
      <c r="ER45" s="30">
        <v>812383</v>
      </c>
      <c r="ES45" s="7">
        <v>2.26863437565778</v>
      </c>
      <c r="ET45" s="29">
        <v>47</v>
      </c>
      <c r="EU45" s="43"/>
      <c r="EV45" s="49"/>
    </row>
    <row r="46" spans="1:152" ht="13.8">
      <c r="A46" s="2" t="s">
        <v>76</v>
      </c>
      <c r="B46" s="3">
        <v>17241</v>
      </c>
      <c r="C46" s="4">
        <v>0.43935966591265002</v>
      </c>
      <c r="D46" s="4">
        <v>0.55808827794211402</v>
      </c>
      <c r="E46" s="3">
        <v>7575</v>
      </c>
      <c r="F46" s="3">
        <v>9622</v>
      </c>
      <c r="G46" s="27">
        <v>8.0786793115560206E-3</v>
      </c>
      <c r="H46" s="29">
        <v>6</v>
      </c>
      <c r="I46" s="27">
        <v>-3.7353433835845801E-2</v>
      </c>
      <c r="J46" s="5">
        <v>37</v>
      </c>
      <c r="K46" s="28">
        <v>5.4765897309733598</v>
      </c>
      <c r="L46" s="29">
        <v>2</v>
      </c>
      <c r="M46" s="30">
        <v>6296254</v>
      </c>
      <c r="N46" s="7">
        <v>-3.0017848708136601E-2</v>
      </c>
      <c r="O46" s="29">
        <v>40</v>
      </c>
      <c r="P46" s="62"/>
      <c r="Q46" s="3">
        <v>34671</v>
      </c>
      <c r="R46" s="4">
        <v>0.40301693057598498</v>
      </c>
      <c r="S46" s="4">
        <v>0.59306048282426205</v>
      </c>
      <c r="T46" s="3">
        <v>13973</v>
      </c>
      <c r="U46" s="3">
        <v>20562</v>
      </c>
      <c r="V46" s="27">
        <v>1.53282239253582E-2</v>
      </c>
      <c r="W46" s="29">
        <v>10</v>
      </c>
      <c r="X46" s="27">
        <v>9.86749365661122E-3</v>
      </c>
      <c r="Y46" s="5">
        <v>22</v>
      </c>
      <c r="Z46" s="28">
        <v>5.5066075796814999</v>
      </c>
      <c r="AA46" s="29">
        <v>2</v>
      </c>
      <c r="AB46" s="30">
        <v>6296254</v>
      </c>
      <c r="AC46" s="7">
        <v>-6.7341628847883195E-2</v>
      </c>
      <c r="AD46" s="29">
        <v>42</v>
      </c>
      <c r="AE46" s="62"/>
      <c r="AF46" s="3">
        <v>35095</v>
      </c>
      <c r="AG46" s="4">
        <v>0.39529847556631897</v>
      </c>
      <c r="AH46" s="4">
        <v>0.60037042313719902</v>
      </c>
      <c r="AI46" s="3">
        <v>13873</v>
      </c>
      <c r="AJ46" s="3">
        <v>21070</v>
      </c>
      <c r="AK46" s="27">
        <v>6.5247252747252698E-3</v>
      </c>
      <c r="AL46" s="5">
        <v>18</v>
      </c>
      <c r="AM46" s="27">
        <v>-9.1071628114873099E-3</v>
      </c>
      <c r="AN46" s="5">
        <v>17</v>
      </c>
      <c r="AO46" s="28">
        <v>5.5739492085293803</v>
      </c>
      <c r="AP46" s="29">
        <v>1</v>
      </c>
      <c r="AQ46" s="30">
        <v>6296254</v>
      </c>
      <c r="AR46" s="7">
        <v>-0.15533045521988101</v>
      </c>
      <c r="AS46" s="29">
        <v>35</v>
      </c>
      <c r="AT46" s="62"/>
      <c r="AU46" s="3">
        <v>36073</v>
      </c>
      <c r="AV46" s="4">
        <v>0.39713913453275301</v>
      </c>
      <c r="AW46" s="4">
        <v>0.59928478363318805</v>
      </c>
      <c r="AX46" s="3">
        <v>14326</v>
      </c>
      <c r="AY46" s="3">
        <v>21618</v>
      </c>
      <c r="AZ46" s="27">
        <v>8.5508241758241704E-2</v>
      </c>
      <c r="BA46" s="5">
        <v>8</v>
      </c>
      <c r="BB46" s="27">
        <v>-9.0964497943013797E-2</v>
      </c>
      <c r="BC46" s="5">
        <v>15</v>
      </c>
      <c r="BD46" s="28">
        <v>5.7292796637492698</v>
      </c>
      <c r="BE46" s="29">
        <v>1</v>
      </c>
      <c r="BF46" s="30">
        <v>6296254</v>
      </c>
      <c r="BG46" s="7">
        <v>-0.37149073083773299</v>
      </c>
      <c r="BH46" s="29">
        <v>39</v>
      </c>
      <c r="BI46" s="62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-4.4762484774664997E-2</v>
      </c>
      <c r="BP46" s="5">
        <v>2</v>
      </c>
      <c r="BQ46" s="27">
        <v>-6.6119622444623605E-2</v>
      </c>
      <c r="BR46" s="5">
        <v>9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62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-6.1884669479606101E-2</v>
      </c>
      <c r="CE46" s="5">
        <v>5</v>
      </c>
      <c r="CF46" s="27">
        <v>-4.2986836132546502E-2</v>
      </c>
      <c r="CG46" s="5">
        <v>5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62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-1.6524373450839899E-3</v>
      </c>
      <c r="CT46" s="5">
        <v>4</v>
      </c>
      <c r="CU46" s="27">
        <v>-5.8707913177234602E-2</v>
      </c>
      <c r="CV46" s="5">
        <v>4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62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3.6102999734536699E-2</v>
      </c>
      <c r="DI46" s="5">
        <v>9</v>
      </c>
      <c r="DJ46" s="27">
        <v>-4.1526742566958798E-2</v>
      </c>
      <c r="DK46" s="5">
        <v>9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1.60427807486631E-2</v>
      </c>
      <c r="DX46" s="5">
        <v>26</v>
      </c>
      <c r="DY46" s="27">
        <v>-7.8218195545488797E-2</v>
      </c>
      <c r="DZ46" s="5">
        <v>51</v>
      </c>
      <c r="EA46" s="28">
        <v>7.8637234139537497</v>
      </c>
      <c r="EB46" s="29">
        <v>3</v>
      </c>
      <c r="EC46" s="30">
        <v>6296254</v>
      </c>
      <c r="ED46" s="7">
        <v>-0.65753382884489697</v>
      </c>
      <c r="EE46" s="29">
        <v>51</v>
      </c>
      <c r="EF46" s="43"/>
      <c r="EG46" s="3">
        <v>53652</v>
      </c>
      <c r="EH46" s="4">
        <v>0.495452173264743</v>
      </c>
      <c r="EI46" s="4">
        <v>0.496738239021844</v>
      </c>
      <c r="EJ46" s="3">
        <v>26582</v>
      </c>
      <c r="EK46" s="3">
        <v>26651</v>
      </c>
      <c r="EL46" s="27">
        <v>9.7791798107255495E-2</v>
      </c>
      <c r="EM46" s="5">
        <v>11</v>
      </c>
      <c r="EN46" s="27">
        <v>0</v>
      </c>
      <c r="EO46" s="5">
        <v>43</v>
      </c>
      <c r="EP46" s="28">
        <v>8.5212572427986508</v>
      </c>
      <c r="EQ46" s="29">
        <v>2</v>
      </c>
      <c r="ER46" s="30">
        <v>6296254</v>
      </c>
      <c r="ES46" s="7">
        <v>8.5212572427986508</v>
      </c>
      <c r="ET46" s="29">
        <v>2</v>
      </c>
      <c r="EU46" s="43"/>
      <c r="EV46" s="49"/>
    </row>
    <row r="47" spans="1:152" ht="13.8">
      <c r="A47" s="2" t="s">
        <v>77</v>
      </c>
      <c r="B47" s="3">
        <v>16649</v>
      </c>
      <c r="C47" s="4">
        <v>0.47161991711213802</v>
      </c>
      <c r="D47" s="4">
        <v>0.49408372875247702</v>
      </c>
      <c r="E47" s="3">
        <v>7852</v>
      </c>
      <c r="F47" s="3">
        <v>8226</v>
      </c>
      <c r="G47" s="27">
        <v>0.224506578947368</v>
      </c>
      <c r="H47" s="29">
        <v>1</v>
      </c>
      <c r="I47" s="27">
        <v>-8.2548079572381097E-2</v>
      </c>
      <c r="J47" s="5">
        <v>47</v>
      </c>
      <c r="K47" s="28">
        <v>1.3436201366604199</v>
      </c>
      <c r="L47" s="29">
        <v>43</v>
      </c>
      <c r="M47" s="30">
        <v>24782302</v>
      </c>
      <c r="N47" s="7">
        <v>-4.26514050228263E-2</v>
      </c>
      <c r="O47" s="29">
        <v>44</v>
      </c>
      <c r="P47" s="62"/>
      <c r="Q47" s="3">
        <v>34355</v>
      </c>
      <c r="R47" s="4">
        <v>0.436472129238829</v>
      </c>
      <c r="S47" s="4">
        <v>0.53019938873526395</v>
      </c>
      <c r="T47" s="3">
        <v>14995</v>
      </c>
      <c r="U47" s="3">
        <v>18215</v>
      </c>
      <c r="V47" s="27">
        <v>9.6914822266934902E-2</v>
      </c>
      <c r="W47" s="29">
        <v>4</v>
      </c>
      <c r="X47" s="27">
        <v>0.103362315315863</v>
      </c>
      <c r="Y47" s="5">
        <v>6</v>
      </c>
      <c r="Z47" s="28">
        <v>1.3862715416832501</v>
      </c>
      <c r="AA47" s="29">
        <v>41</v>
      </c>
      <c r="AB47" s="30">
        <v>24782302</v>
      </c>
      <c r="AC47" s="7">
        <v>4.9914652803440103E-2</v>
      </c>
      <c r="AD47" s="29">
        <v>16</v>
      </c>
      <c r="AE47" s="62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0.109412711182622</v>
      </c>
      <c r="AL47" s="5">
        <v>7</v>
      </c>
      <c r="AM47" s="27">
        <v>-3.1332822898874998E-2</v>
      </c>
      <c r="AN47" s="5">
        <v>20</v>
      </c>
      <c r="AO47" s="28">
        <v>1.3363568888798101</v>
      </c>
      <c r="AP47" s="29">
        <v>42</v>
      </c>
      <c r="AQ47" s="30">
        <v>24782302</v>
      </c>
      <c r="AR47" s="7">
        <v>-1.5131766209611999E-2</v>
      </c>
      <c r="AS47" s="29">
        <v>13</v>
      </c>
      <c r="AT47" s="62"/>
      <c r="AU47" s="3">
        <v>33493</v>
      </c>
      <c r="AV47" s="4">
        <v>0.40026274146836599</v>
      </c>
      <c r="AW47" s="4">
        <v>0.58277849102797497</v>
      </c>
      <c r="AX47" s="3">
        <v>13406</v>
      </c>
      <c r="AY47" s="3">
        <v>19519</v>
      </c>
      <c r="AZ47" s="27">
        <v>-1.7448200654307501E-2</v>
      </c>
      <c r="BA47" s="5">
        <v>32</v>
      </c>
      <c r="BB47" s="27">
        <v>-9.1497672427631196E-2</v>
      </c>
      <c r="BC47" s="5">
        <v>16</v>
      </c>
      <c r="BD47" s="28">
        <v>1.3514886550894201</v>
      </c>
      <c r="BE47" s="29">
        <v>43</v>
      </c>
      <c r="BF47" s="30">
        <v>24782302</v>
      </c>
      <c r="BG47" s="7">
        <v>-9.0588840374877203E-2</v>
      </c>
      <c r="BH47" s="29">
        <v>5</v>
      </c>
      <c r="BI47" s="62"/>
      <c r="BJ47" s="3">
        <v>35738</v>
      </c>
      <c r="BK47" s="4">
        <v>0.41958139795176003</v>
      </c>
      <c r="BL47" s="4">
        <v>0.56701550170686599</v>
      </c>
      <c r="BM47" s="3">
        <v>14995</v>
      </c>
      <c r="BN47" s="3">
        <v>20264</v>
      </c>
      <c r="BO47" s="27">
        <v>-4.4492175513961299E-2</v>
      </c>
      <c r="BP47" s="5">
        <v>1</v>
      </c>
      <c r="BQ47" s="27">
        <v>-7.1077091306724904E-2</v>
      </c>
      <c r="BR47" s="5">
        <v>12</v>
      </c>
      <c r="BS47" s="28">
        <v>1.4420774954643001</v>
      </c>
      <c r="BT47" s="29">
        <v>46</v>
      </c>
      <c r="BU47" s="30">
        <v>24782302</v>
      </c>
      <c r="BV47" s="7">
        <v>-0.15490893460986699</v>
      </c>
      <c r="BW47" s="29">
        <v>6</v>
      </c>
      <c r="BX47" s="62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-0.17972831765935199</v>
      </c>
      <c r="CE47" s="5">
        <v>40</v>
      </c>
      <c r="CF47" s="27">
        <v>-0.17622732670024099</v>
      </c>
      <c r="CG47" s="5">
        <v>40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62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0.206679988581216</v>
      </c>
      <c r="CT47" s="5">
        <v>1</v>
      </c>
      <c r="CU47" s="27">
        <v>-6.1123284511590298E-2</v>
      </c>
      <c r="CV47" s="5">
        <v>7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62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6.3191541676911697E-2</v>
      </c>
      <c r="DI47" s="5">
        <v>5</v>
      </c>
      <c r="DJ47" s="27">
        <v>-7.7847495480165896E-2</v>
      </c>
      <c r="DK47" s="5">
        <v>16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-0.228998849252013</v>
      </c>
      <c r="DX47" s="5">
        <v>51</v>
      </c>
      <c r="DY47" s="27">
        <v>8.8268199529339106E-2</v>
      </c>
      <c r="DZ47" s="5">
        <v>30</v>
      </c>
      <c r="EA47" s="28">
        <v>2.31629006861428</v>
      </c>
      <c r="EB47" s="29">
        <v>48</v>
      </c>
      <c r="EC47" s="30">
        <v>24782302</v>
      </c>
      <c r="ED47" s="7">
        <v>0.10878731120297</v>
      </c>
      <c r="EE47" s="29">
        <v>31</v>
      </c>
      <c r="EF47" s="43"/>
      <c r="EG47" s="3">
        <v>54707</v>
      </c>
      <c r="EH47" s="4">
        <v>0.50304348620834605</v>
      </c>
      <c r="EI47" s="4">
        <v>0.47354086314365601</v>
      </c>
      <c r="EJ47" s="3">
        <v>27520</v>
      </c>
      <c r="EK47" s="3">
        <v>25906</v>
      </c>
      <c r="EL47" s="27">
        <v>3.0108479079034699E-2</v>
      </c>
      <c r="EM47" s="5">
        <v>24</v>
      </c>
      <c r="EN47" s="27">
        <v>0</v>
      </c>
      <c r="EO47" s="5">
        <v>44</v>
      </c>
      <c r="EP47" s="28">
        <v>2.20750275741131</v>
      </c>
      <c r="EQ47" s="29">
        <v>48</v>
      </c>
      <c r="ER47" s="30">
        <v>24782302</v>
      </c>
      <c r="ES47" s="7">
        <v>2.20750275741131</v>
      </c>
      <c r="ET47" s="29">
        <v>48</v>
      </c>
      <c r="EU47" s="43"/>
      <c r="EV47" s="49"/>
    </row>
    <row r="48" spans="1:152" ht="13.8">
      <c r="A48" s="2" t="s">
        <v>78</v>
      </c>
      <c r="B48" s="3">
        <v>4895</v>
      </c>
      <c r="C48" s="4">
        <v>0.60980592441266501</v>
      </c>
      <c r="D48" s="4">
        <v>0.38794688457609799</v>
      </c>
      <c r="E48" s="3">
        <v>2985</v>
      </c>
      <c r="F48" s="3">
        <v>1899</v>
      </c>
      <c r="G48" s="27">
        <v>-0.12512820512820499</v>
      </c>
      <c r="H48" s="29">
        <v>39</v>
      </c>
      <c r="I48" s="27">
        <v>-0.15208730296206399</v>
      </c>
      <c r="J48" s="5">
        <v>50</v>
      </c>
      <c r="K48" s="28">
        <v>3.5158006329159299</v>
      </c>
      <c r="L48" s="29">
        <v>9</v>
      </c>
      <c r="M48" s="30">
        <v>2784572</v>
      </c>
      <c r="N48" s="7">
        <v>-0.44602904862937598</v>
      </c>
      <c r="O48" s="29">
        <v>51</v>
      </c>
      <c r="P48" s="62"/>
      <c r="Q48" s="3">
        <v>11032</v>
      </c>
      <c r="R48" s="4">
        <v>0.58928571428571397</v>
      </c>
      <c r="S48" s="4">
        <v>0.40881073241479299</v>
      </c>
      <c r="T48" s="3">
        <v>6501</v>
      </c>
      <c r="U48" s="3">
        <v>4510</v>
      </c>
      <c r="V48" s="27">
        <v>-0.11223551057957599</v>
      </c>
      <c r="W48" s="29">
        <v>39</v>
      </c>
      <c r="X48" s="27">
        <v>-5.1939058171745101E-4</v>
      </c>
      <c r="Y48" s="5">
        <v>28</v>
      </c>
      <c r="Z48" s="28">
        <v>3.9618296815453098</v>
      </c>
      <c r="AA48" s="29">
        <v>5</v>
      </c>
      <c r="AB48" s="30">
        <v>2784572</v>
      </c>
      <c r="AC48" s="7">
        <v>-0.132156755149444</v>
      </c>
      <c r="AD48" s="29">
        <v>46</v>
      </c>
      <c r="AE48" s="62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-1.15495668912415E-2</v>
      </c>
      <c r="AL48" s="5">
        <v>24</v>
      </c>
      <c r="AM48" s="27">
        <v>-5.8056099151989497E-2</v>
      </c>
      <c r="AN48" s="5">
        <v>32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62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4.8123195380173199E-2</v>
      </c>
      <c r="BA48" s="5">
        <v>11</v>
      </c>
      <c r="BB48" s="27">
        <v>-0.10833212156463499</v>
      </c>
      <c r="BC48" s="5">
        <v>23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62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-9.2009685230024202E-2</v>
      </c>
      <c r="BP48" s="5">
        <v>11</v>
      </c>
      <c r="BQ48" s="27">
        <v>-7.9137653990358797E-2</v>
      </c>
      <c r="BR48" s="5">
        <v>15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62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-0.212100611828687</v>
      </c>
      <c r="CE48" s="5">
        <v>46</v>
      </c>
      <c r="CF48" s="27">
        <v>-0.12347417840375501</v>
      </c>
      <c r="CG48" s="5">
        <v>23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62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-8.9250814332247505E-2</v>
      </c>
      <c r="CT48" s="5">
        <v>18</v>
      </c>
      <c r="CU48" s="27">
        <v>-0.12758550071677199</v>
      </c>
      <c r="CV48" s="5">
        <v>27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62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-4.6457607433217103E-3</v>
      </c>
      <c r="DI48" s="5">
        <v>19</v>
      </c>
      <c r="DJ48" s="27">
        <v>9.5211393966580599E-2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-1.9484600879949701E-2</v>
      </c>
      <c r="DX48" s="5">
        <v>40</v>
      </c>
      <c r="DY48" s="27">
        <v>0.30671160609613102</v>
      </c>
      <c r="DZ48" s="5">
        <v>4</v>
      </c>
      <c r="EA48" s="28">
        <v>6.4552110701393204</v>
      </c>
      <c r="EB48" s="29">
        <v>9</v>
      </c>
      <c r="EC48" s="30">
        <v>2784572</v>
      </c>
      <c r="ED48" s="7">
        <v>1.2522570793644401</v>
      </c>
      <c r="EE48" s="29">
        <v>2</v>
      </c>
      <c r="EF48" s="43"/>
      <c r="EG48" s="3">
        <v>14488</v>
      </c>
      <c r="EH48" s="4">
        <v>0.64122032026504605</v>
      </c>
      <c r="EI48" s="4">
        <v>0.35222252898950801</v>
      </c>
      <c r="EJ48" s="3">
        <v>9290</v>
      </c>
      <c r="EK48" s="3">
        <v>5103</v>
      </c>
      <c r="EL48" s="27">
        <v>6.6949152542372797E-2</v>
      </c>
      <c r="EM48" s="5">
        <v>17</v>
      </c>
      <c r="EN48" s="27">
        <v>0</v>
      </c>
      <c r="EO48" s="5">
        <v>45</v>
      </c>
      <c r="EP48" s="28">
        <v>5.2029539907748799</v>
      </c>
      <c r="EQ48" s="29">
        <v>14</v>
      </c>
      <c r="ER48" s="30">
        <v>2784572</v>
      </c>
      <c r="ES48" s="7">
        <v>5.2029539907748799</v>
      </c>
      <c r="ET48" s="29">
        <v>14</v>
      </c>
      <c r="EU48" s="43"/>
      <c r="EV48" s="49"/>
    </row>
    <row r="49" spans="1:166" ht="13.8">
      <c r="A49" s="2" t="s">
        <v>79</v>
      </c>
      <c r="B49" s="3">
        <v>266</v>
      </c>
      <c r="C49" s="4">
        <v>0.83834586466165395</v>
      </c>
      <c r="D49" s="4">
        <v>0.14285714285714199</v>
      </c>
      <c r="E49" s="3">
        <v>223</v>
      </c>
      <c r="F49" s="3">
        <v>38</v>
      </c>
      <c r="G49" s="27">
        <v>-0.22448979591836701</v>
      </c>
      <c r="H49" s="29">
        <v>48</v>
      </c>
      <c r="I49" s="27">
        <v>-1.48148148148148E-2</v>
      </c>
      <c r="J49" s="5">
        <v>25</v>
      </c>
      <c r="K49" s="28">
        <v>0.85563561502830598</v>
      </c>
      <c r="L49" s="29">
        <v>50</v>
      </c>
      <c r="M49" s="30">
        <v>621760</v>
      </c>
      <c r="N49" s="7">
        <v>-3.2166752444673097E-2</v>
      </c>
      <c r="O49" s="29">
        <v>41</v>
      </c>
      <c r="P49" s="62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0.10204081632653</v>
      </c>
      <c r="W49" s="29">
        <v>3</v>
      </c>
      <c r="X49" s="27">
        <v>-8.16326530612244E-2</v>
      </c>
      <c r="Y49" s="5">
        <v>47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62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-7.4074074074074001E-2</v>
      </c>
      <c r="AL49" s="5">
        <v>42</v>
      </c>
      <c r="AM49" s="27">
        <v>-8.4112149532710206E-2</v>
      </c>
      <c r="AN49" s="5">
        <v>40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62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0.15384615384615299</v>
      </c>
      <c r="BA49" s="5">
        <v>1</v>
      </c>
      <c r="BB49" s="27">
        <v>-0.15526315789473599</v>
      </c>
      <c r="BC49" s="5">
        <v>41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62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-8.0645161290322495E-2</v>
      </c>
      <c r="BP49" s="5">
        <v>10</v>
      </c>
      <c r="BQ49" s="27">
        <v>-0.194915254237288</v>
      </c>
      <c r="BR49" s="5">
        <v>43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62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-5.1948051948051903E-2</v>
      </c>
      <c r="CE49" s="5">
        <v>4</v>
      </c>
      <c r="CF49" s="27">
        <v>-0.17192982456140299</v>
      </c>
      <c r="CG49" s="5">
        <v>37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62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-0.39024390243902402</v>
      </c>
      <c r="CT49" s="5">
        <v>51</v>
      </c>
      <c r="CU49" s="27">
        <v>-8.9456869009584605E-2</v>
      </c>
      <c r="CV49" s="5">
        <v>14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62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-9.4017094017094002E-2</v>
      </c>
      <c r="DI49" s="5">
        <v>43</v>
      </c>
      <c r="DJ49" s="27">
        <v>-0.30444444444444402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0.26984126984126899</v>
      </c>
      <c r="DX49" s="5">
        <v>1</v>
      </c>
      <c r="DY49" s="27">
        <v>0.18890356671069999</v>
      </c>
      <c r="DZ49" s="5">
        <v>13</v>
      </c>
      <c r="EA49" s="28">
        <v>2.61354863612969</v>
      </c>
      <c r="EB49" s="29">
        <v>45</v>
      </c>
      <c r="EC49" s="30">
        <v>621760</v>
      </c>
      <c r="ED49" s="7">
        <v>0.130275347400926</v>
      </c>
      <c r="EE49" s="29">
        <v>30</v>
      </c>
      <c r="EF49" s="43"/>
      <c r="EG49" s="3">
        <v>1544</v>
      </c>
      <c r="EH49" s="4">
        <v>0.76619170984455898</v>
      </c>
      <c r="EI49" s="4">
        <v>0.23121761658031001</v>
      </c>
      <c r="EJ49" s="3">
        <v>1183</v>
      </c>
      <c r="EK49" s="3">
        <v>357</v>
      </c>
      <c r="EL49" s="27">
        <v>0.18965517241379301</v>
      </c>
      <c r="EM49" s="5">
        <v>3</v>
      </c>
      <c r="EN49" s="27">
        <v>0</v>
      </c>
      <c r="EO49" s="5">
        <v>46</v>
      </c>
      <c r="EP49" s="28">
        <v>2.4832732887287601</v>
      </c>
      <c r="EQ49" s="29">
        <v>43</v>
      </c>
      <c r="ER49" s="30">
        <v>621760</v>
      </c>
      <c r="ES49" s="7">
        <v>2.4832732887287601</v>
      </c>
      <c r="ET49" s="29">
        <v>43</v>
      </c>
      <c r="EU49" s="43"/>
      <c r="EV49" s="49"/>
    </row>
    <row r="50" spans="1:166" ht="13.8">
      <c r="A50" s="2" t="s">
        <v>80</v>
      </c>
      <c r="B50" s="3">
        <v>11748</v>
      </c>
      <c r="C50" s="4">
        <v>0.58750425604358103</v>
      </c>
      <c r="D50" s="4">
        <v>0.40772897514470502</v>
      </c>
      <c r="E50" s="3">
        <v>6902</v>
      </c>
      <c r="F50" s="3">
        <v>4790</v>
      </c>
      <c r="G50" s="27">
        <v>-7.1996027805362406E-2</v>
      </c>
      <c r="H50" s="29">
        <v>20</v>
      </c>
      <c r="I50" s="27">
        <v>-5.7549085985104899E-3</v>
      </c>
      <c r="J50" s="5">
        <v>23</v>
      </c>
      <c r="K50" s="28">
        <v>2.9807461760664902</v>
      </c>
      <c r="L50" s="29">
        <v>18</v>
      </c>
      <c r="M50" s="30">
        <v>7882590</v>
      </c>
      <c r="N50" s="7">
        <v>0.113668223261643</v>
      </c>
      <c r="O50" s="29">
        <v>16</v>
      </c>
      <c r="P50" s="62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-6.7554240631163706E-2</v>
      </c>
      <c r="W50" s="29">
        <v>28</v>
      </c>
      <c r="X50" s="27">
        <v>1.6167870657034698E-2</v>
      </c>
      <c r="Y50" s="5">
        <v>18</v>
      </c>
      <c r="Z50" s="28">
        <v>2.8670779528048498</v>
      </c>
      <c r="AA50" s="29">
        <v>19</v>
      </c>
      <c r="AB50" s="30">
        <v>7882590</v>
      </c>
      <c r="AC50" s="7">
        <v>2.7655884677498101E-2</v>
      </c>
      <c r="AD50" s="29">
        <v>18</v>
      </c>
      <c r="AE50" s="62"/>
      <c r="AF50" s="3">
        <v>22382</v>
      </c>
      <c r="AG50" s="4">
        <v>0.57854525958359304</v>
      </c>
      <c r="AH50" s="4">
        <v>0.41578053793226699</v>
      </c>
      <c r="AI50" s="3">
        <v>12949</v>
      </c>
      <c r="AJ50" s="3">
        <v>9306</v>
      </c>
      <c r="AK50" s="27">
        <v>-1.7214397496087601E-2</v>
      </c>
      <c r="AL50" s="5">
        <v>27</v>
      </c>
      <c r="AM50" s="27">
        <v>1.0515338489615E-2</v>
      </c>
      <c r="AN50" s="5">
        <v>11</v>
      </c>
      <c r="AO50" s="28">
        <v>2.8394220681273499</v>
      </c>
      <c r="AP50" s="29">
        <v>19</v>
      </c>
      <c r="AQ50" s="30">
        <v>7882590</v>
      </c>
      <c r="AR50" s="7">
        <v>-6.3177204446761698E-2</v>
      </c>
      <c r="AS50" s="29">
        <v>19</v>
      </c>
      <c r="AT50" s="62"/>
      <c r="AU50" s="3">
        <v>22880</v>
      </c>
      <c r="AV50" s="4">
        <v>0.58811188811188797</v>
      </c>
      <c r="AW50" s="4">
        <v>0.39637237762237698</v>
      </c>
      <c r="AX50" s="3">
        <v>13456</v>
      </c>
      <c r="AY50" s="3">
        <v>9069</v>
      </c>
      <c r="AZ50" s="27">
        <v>-2.5065274151436001E-2</v>
      </c>
      <c r="BA50" s="5">
        <v>34</v>
      </c>
      <c r="BB50" s="27">
        <v>-6.5990259740259696E-2</v>
      </c>
      <c r="BC50" s="5">
        <v>5</v>
      </c>
      <c r="BD50" s="28">
        <v>2.9025992725741099</v>
      </c>
      <c r="BE50" s="29">
        <v>19</v>
      </c>
      <c r="BF50" s="30">
        <v>7882590</v>
      </c>
      <c r="BG50" s="7">
        <v>-0.108593749008891</v>
      </c>
      <c r="BH50" s="29">
        <v>9</v>
      </c>
      <c r="BI50" s="62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-0.115582592419279</v>
      </c>
      <c r="BP50" s="5">
        <v>14</v>
      </c>
      <c r="BQ50" s="27">
        <v>-8.4831377209924202E-2</v>
      </c>
      <c r="BR50" s="5">
        <v>21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62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-0.13745271122320299</v>
      </c>
      <c r="CE50" s="5">
        <v>27</v>
      </c>
      <c r="CF50" s="27">
        <v>-0.13942338426133</v>
      </c>
      <c r="CG50" s="5">
        <v>28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62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-0.113448534936138</v>
      </c>
      <c r="CT50" s="5">
        <v>24</v>
      </c>
      <c r="CU50" s="27">
        <v>-0.101235277219189</v>
      </c>
      <c r="CV50" s="5">
        <v>18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62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-4.5375218150087201E-2</v>
      </c>
      <c r="DI50" s="5">
        <v>33</v>
      </c>
      <c r="DJ50" s="27">
        <v>-9.2686232601782798E-2</v>
      </c>
      <c r="DK50" s="5">
        <v>24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-4.4011317195850304E-3</v>
      </c>
      <c r="DX50" s="5">
        <v>36</v>
      </c>
      <c r="DY50" s="27">
        <v>6.6018338427340895E-2</v>
      </c>
      <c r="DZ50" s="5">
        <v>35</v>
      </c>
      <c r="EA50" s="28">
        <v>4.6832322878647696</v>
      </c>
      <c r="EB50" s="29">
        <v>25</v>
      </c>
      <c r="EC50" s="30">
        <v>7882590</v>
      </c>
      <c r="ED50" s="7">
        <v>8.6646647865739501E-2</v>
      </c>
      <c r="EE50" s="29">
        <v>34</v>
      </c>
      <c r="EF50" s="43"/>
      <c r="EG50" s="3">
        <v>36233</v>
      </c>
      <c r="EH50" s="4">
        <v>0.68142301217122503</v>
      </c>
      <c r="EI50" s="4">
        <v>0.31054563519443601</v>
      </c>
      <c r="EJ50" s="3">
        <v>24690</v>
      </c>
      <c r="EK50" s="3">
        <v>11252</v>
      </c>
      <c r="EL50" s="27">
        <v>8.1940347427072995E-3</v>
      </c>
      <c r="EM50" s="5">
        <v>34</v>
      </c>
      <c r="EN50" s="27">
        <v>0</v>
      </c>
      <c r="EO50" s="5">
        <v>47</v>
      </c>
      <c r="EP50" s="28">
        <v>4.5965856399990299</v>
      </c>
      <c r="EQ50" s="29">
        <v>24</v>
      </c>
      <c r="ER50" s="30">
        <v>7882590</v>
      </c>
      <c r="ES50" s="7">
        <v>4.5965856399990299</v>
      </c>
      <c r="ET50" s="29">
        <v>24</v>
      </c>
      <c r="EU50" s="43"/>
      <c r="EV50" s="49"/>
    </row>
    <row r="51" spans="1:166" ht="13.8">
      <c r="A51" s="2" t="s">
        <v>81</v>
      </c>
      <c r="B51" s="3">
        <v>6821</v>
      </c>
      <c r="C51" s="4">
        <v>0.73537604456824501</v>
      </c>
      <c r="D51" s="4">
        <v>0.25963934906905101</v>
      </c>
      <c r="E51" s="3">
        <v>5016</v>
      </c>
      <c r="F51" s="3">
        <v>1771</v>
      </c>
      <c r="G51" s="27">
        <v>-8.3405734144222393E-2</v>
      </c>
      <c r="H51" s="29">
        <v>25</v>
      </c>
      <c r="I51" s="27">
        <v>-0.104032575857086</v>
      </c>
      <c r="J51" s="5">
        <v>49</v>
      </c>
      <c r="K51" s="28">
        <v>2.0470589471046301</v>
      </c>
      <c r="L51" s="29">
        <v>29</v>
      </c>
      <c r="M51" s="30">
        <v>6664195</v>
      </c>
      <c r="N51" s="7">
        <v>-7.7278651059880396E-2</v>
      </c>
      <c r="O51" s="29">
        <v>48</v>
      </c>
      <c r="P51" s="62"/>
      <c r="Q51" s="3">
        <v>14157</v>
      </c>
      <c r="R51" s="4">
        <v>0.72070353888535699</v>
      </c>
      <c r="S51" s="4">
        <v>0.27428127428127402</v>
      </c>
      <c r="T51" s="3">
        <v>10203</v>
      </c>
      <c r="U51" s="3">
        <v>3883</v>
      </c>
      <c r="V51" s="27">
        <v>-6.1430793157076197E-2</v>
      </c>
      <c r="W51" s="29">
        <v>27</v>
      </c>
      <c r="X51" s="27">
        <v>-0.100649734199645</v>
      </c>
      <c r="Y51" s="5">
        <v>49</v>
      </c>
      <c r="Z51" s="28">
        <v>2.1243375981645101</v>
      </c>
      <c r="AA51" s="29">
        <v>28</v>
      </c>
      <c r="AB51" s="30">
        <v>6664195</v>
      </c>
      <c r="AC51" s="7">
        <v>-0.23003528558212899</v>
      </c>
      <c r="AD51" s="29">
        <v>51</v>
      </c>
      <c r="AE51" s="62"/>
      <c r="AF51" s="3">
        <v>15690</v>
      </c>
      <c r="AG51" s="4">
        <v>0.72511153601019696</v>
      </c>
      <c r="AH51" s="4">
        <v>0.26876991714467802</v>
      </c>
      <c r="AI51" s="3">
        <v>11377</v>
      </c>
      <c r="AJ51" s="3">
        <v>4217</v>
      </c>
      <c r="AK51" s="27">
        <v>-0.118055555555555</v>
      </c>
      <c r="AL51" s="5">
        <v>45</v>
      </c>
      <c r="AM51" s="27">
        <v>-0.106313344594594</v>
      </c>
      <c r="AN51" s="5">
        <v>44</v>
      </c>
      <c r="AO51" s="28">
        <v>2.35437288374664</v>
      </c>
      <c r="AP51" s="29">
        <v>24</v>
      </c>
      <c r="AQ51" s="30">
        <v>6664195</v>
      </c>
      <c r="AR51" s="7">
        <v>-0.307764103541387</v>
      </c>
      <c r="AS51" s="29">
        <v>47</v>
      </c>
      <c r="AT51" s="62"/>
      <c r="AU51" s="3">
        <v>17741</v>
      </c>
      <c r="AV51" s="4">
        <v>0.744546530635251</v>
      </c>
      <c r="AW51" s="4">
        <v>0.24976044191421001</v>
      </c>
      <c r="AX51" s="3">
        <v>13209</v>
      </c>
      <c r="AY51" s="3">
        <v>4431</v>
      </c>
      <c r="AZ51" s="27">
        <v>-2.7667984189723299E-2</v>
      </c>
      <c r="BA51" s="5">
        <v>35</v>
      </c>
      <c r="BB51" s="27">
        <v>-0.15155858115370799</v>
      </c>
      <c r="BC51" s="5">
        <v>39</v>
      </c>
      <c r="BD51" s="28">
        <v>2.6621369872880298</v>
      </c>
      <c r="BE51" s="29">
        <v>23</v>
      </c>
      <c r="BF51" s="30">
        <v>6664195</v>
      </c>
      <c r="BG51" s="7">
        <v>-0.44941662121231402</v>
      </c>
      <c r="BH51" s="29">
        <v>45</v>
      </c>
      <c r="BI51" s="62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-0.16923868312757201</v>
      </c>
      <c r="BP51" s="5">
        <v>32</v>
      </c>
      <c r="BQ51" s="27">
        <v>-0.15057445027771399</v>
      </c>
      <c r="BR51" s="5">
        <v>39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62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-0.16517285531369999</v>
      </c>
      <c r="CE51" s="5">
        <v>34</v>
      </c>
      <c r="CF51" s="27">
        <v>-9.4959371987329497E-2</v>
      </c>
      <c r="CG51" s="5">
        <v>17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62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-0.14569031273836699</v>
      </c>
      <c r="CT51" s="5">
        <v>35</v>
      </c>
      <c r="CU51" s="27">
        <v>-0.122961710351491</v>
      </c>
      <c r="CV51" s="5">
        <v>24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62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-1.73943911963081E-2</v>
      </c>
      <c r="DI51" s="5">
        <v>24</v>
      </c>
      <c r="DJ51" s="27">
        <v>-2.1452632823119201E-2</v>
      </c>
      <c r="DK51" s="5">
        <v>5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2.21094599492569E-2</v>
      </c>
      <c r="DX51" s="5">
        <v>23</v>
      </c>
      <c r="DY51" s="27">
        <v>0.12776592908557699</v>
      </c>
      <c r="DZ51" s="5">
        <v>24</v>
      </c>
      <c r="EA51" s="28">
        <v>5.0441201075298601</v>
      </c>
      <c r="EB51" s="29">
        <v>22</v>
      </c>
      <c r="EC51" s="30">
        <v>6664195</v>
      </c>
      <c r="ED51" s="7">
        <v>0.39569670455321299</v>
      </c>
      <c r="EE51" s="29">
        <v>14</v>
      </c>
      <c r="EF51" s="43"/>
      <c r="EG51" s="3">
        <v>30978</v>
      </c>
      <c r="EH51" s="4">
        <v>0.76880366711860004</v>
      </c>
      <c r="EI51" s="4">
        <v>0.22196397443346799</v>
      </c>
      <c r="EJ51" s="3">
        <v>23816</v>
      </c>
      <c r="EK51" s="3">
        <v>6876</v>
      </c>
      <c r="EL51" s="27">
        <v>2.4793388429752001E-2</v>
      </c>
      <c r="EM51" s="5">
        <v>26</v>
      </c>
      <c r="EN51" s="27">
        <v>0</v>
      </c>
      <c r="EO51" s="5">
        <v>48</v>
      </c>
      <c r="EP51" s="28">
        <v>4.6484234029766496</v>
      </c>
      <c r="EQ51" s="29">
        <v>23</v>
      </c>
      <c r="ER51" s="30">
        <v>6664195</v>
      </c>
      <c r="ES51" s="7">
        <v>4.6484234029766496</v>
      </c>
      <c r="ET51" s="29">
        <v>23</v>
      </c>
      <c r="EU51" s="43"/>
      <c r="EV51" s="49"/>
    </row>
    <row r="52" spans="1:166" ht="13.8">
      <c r="A52" s="2" t="s">
        <v>82</v>
      </c>
      <c r="B52" s="3">
        <v>1569</v>
      </c>
      <c r="C52" s="4">
        <v>0.85468451242829802</v>
      </c>
      <c r="D52" s="4">
        <v>0.13193116634799201</v>
      </c>
      <c r="E52" s="3">
        <v>1341</v>
      </c>
      <c r="F52" s="3">
        <v>207</v>
      </c>
      <c r="G52" s="27">
        <v>-8.5714285714285701E-2</v>
      </c>
      <c r="H52" s="29">
        <v>27</v>
      </c>
      <c r="I52" s="27">
        <v>-9.7238204833141495E-2</v>
      </c>
      <c r="J52" s="5">
        <v>48</v>
      </c>
      <c r="K52" s="28">
        <v>1.7243871089699401</v>
      </c>
      <c r="L52" s="29">
        <v>36</v>
      </c>
      <c r="M52" s="30">
        <v>1819777</v>
      </c>
      <c r="N52" s="7">
        <v>-3.4619626470715897E-2</v>
      </c>
      <c r="O52" s="29">
        <v>42</v>
      </c>
      <c r="P52" s="62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-0.17263843648208399</v>
      </c>
      <c r="W52" s="29">
        <v>48</v>
      </c>
      <c r="X52" s="27">
        <v>2.4160282852091899E-2</v>
      </c>
      <c r="Y52" s="5">
        <v>15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62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0.11439114391143899</v>
      </c>
      <c r="AL52" s="5">
        <v>6</v>
      </c>
      <c r="AM52" s="27">
        <v>6.9987389659520796E-2</v>
      </c>
      <c r="AN52" s="5">
        <v>4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62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0.125</v>
      </c>
      <c r="BA52" s="5">
        <v>4</v>
      </c>
      <c r="BB52" s="27">
        <v>-8.4824004616272305E-2</v>
      </c>
      <c r="BC52" s="5">
        <v>12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62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-0.18688524590163899</v>
      </c>
      <c r="BP52" s="5">
        <v>39</v>
      </c>
      <c r="BQ52" s="27">
        <v>-4.7802197802197799E-2</v>
      </c>
      <c r="BR52" s="5">
        <v>5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62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-0.158227848101265</v>
      </c>
      <c r="CE52" s="5">
        <v>32</v>
      </c>
      <c r="CF52" s="27">
        <v>-0.12626020163226101</v>
      </c>
      <c r="CG52" s="5">
        <v>24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62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-8.1570996978851895E-2</v>
      </c>
      <c r="CT52" s="5">
        <v>17</v>
      </c>
      <c r="CU52" s="27">
        <v>-0.18601016021883501</v>
      </c>
      <c r="CV52" s="5">
        <v>44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62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-0.18009478672985699</v>
      </c>
      <c r="DI52" s="5">
        <v>49</v>
      </c>
      <c r="DJ52" s="27">
        <v>-0.202057998129092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2.53164556962025E-2</v>
      </c>
      <c r="DX52" s="5">
        <v>21</v>
      </c>
      <c r="DY52" s="27">
        <v>-2.2554099359951198E-2</v>
      </c>
      <c r="DZ52" s="5">
        <v>48</v>
      </c>
      <c r="EA52" s="28">
        <v>3.3185384802643401</v>
      </c>
      <c r="EB52" s="29">
        <v>34</v>
      </c>
      <c r="EC52" s="30">
        <v>1819777</v>
      </c>
      <c r="ED52" s="7">
        <v>-0.29124447665840297</v>
      </c>
      <c r="EE52" s="29">
        <v>49</v>
      </c>
      <c r="EF52" s="43"/>
      <c r="EG52" s="3">
        <v>6569</v>
      </c>
      <c r="EH52" s="4">
        <v>0.90287715025117898</v>
      </c>
      <c r="EI52" s="4">
        <v>9.0881412695996297E-2</v>
      </c>
      <c r="EJ52" s="3">
        <v>5931</v>
      </c>
      <c r="EK52" s="3">
        <v>597</v>
      </c>
      <c r="EL52" s="27">
        <v>-6.8773234200743397E-2</v>
      </c>
      <c r="EM52" s="5">
        <v>48</v>
      </c>
      <c r="EN52" s="27">
        <v>0</v>
      </c>
      <c r="EO52" s="5">
        <v>49</v>
      </c>
      <c r="EP52" s="28">
        <v>3.6097829569227402</v>
      </c>
      <c r="EQ52" s="29">
        <v>33</v>
      </c>
      <c r="ER52" s="30">
        <v>1819777</v>
      </c>
      <c r="ES52" s="7">
        <v>3.6097829569227402</v>
      </c>
      <c r="ET52" s="29">
        <v>33</v>
      </c>
      <c r="EU52" s="43"/>
      <c r="EV52" s="49"/>
    </row>
    <row r="53" spans="1:166" ht="13.8">
      <c r="A53" s="2" t="s">
        <v>83</v>
      </c>
      <c r="B53" s="3">
        <v>8771</v>
      </c>
      <c r="C53" s="4">
        <v>0.71462775054155703</v>
      </c>
      <c r="D53" s="4">
        <v>0.281951886900011</v>
      </c>
      <c r="E53" s="3">
        <v>6268</v>
      </c>
      <c r="F53" s="3">
        <v>2473</v>
      </c>
      <c r="G53" s="27">
        <v>-0.15140415140415101</v>
      </c>
      <c r="H53" s="29">
        <v>44</v>
      </c>
      <c r="I53" s="27">
        <v>-1.6814258491200499E-2</v>
      </c>
      <c r="J53" s="5">
        <v>27</v>
      </c>
      <c r="K53" s="28">
        <v>3.1021575751745298</v>
      </c>
      <c r="L53" s="29">
        <v>13</v>
      </c>
      <c r="M53" s="30">
        <v>5654774</v>
      </c>
      <c r="N53" s="7">
        <v>0.136698654977192</v>
      </c>
      <c r="O53" s="29">
        <v>8</v>
      </c>
      <c r="P53" s="62"/>
      <c r="Q53" s="3">
        <v>16769</v>
      </c>
      <c r="R53" s="4">
        <v>0.70135368835350897</v>
      </c>
      <c r="S53" s="4">
        <v>0.29393523764088397</v>
      </c>
      <c r="T53" s="3">
        <v>11761</v>
      </c>
      <c r="U53" s="3">
        <v>4929</v>
      </c>
      <c r="V53" s="27">
        <v>-0.10665068903534999</v>
      </c>
      <c r="W53" s="29">
        <v>38</v>
      </c>
      <c r="X53" s="27">
        <v>-1.5559479143676801E-2</v>
      </c>
      <c r="Y53" s="5">
        <v>32</v>
      </c>
      <c r="Z53" s="28">
        <v>2.96545892019734</v>
      </c>
      <c r="AA53" s="29">
        <v>16</v>
      </c>
      <c r="AB53" s="30">
        <v>5654774</v>
      </c>
      <c r="AC53" s="7">
        <v>-1.2025237436544701E-2</v>
      </c>
      <c r="AD53" s="29">
        <v>29</v>
      </c>
      <c r="AE53" s="62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-0.134615384615384</v>
      </c>
      <c r="AL53" s="5">
        <v>47</v>
      </c>
      <c r="AM53" s="27">
        <v>-0.108070866141732</v>
      </c>
      <c r="AN53" s="5">
        <v>45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62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-6.6196418882257094E-2</v>
      </c>
      <c r="BA53" s="5">
        <v>41</v>
      </c>
      <c r="BB53" s="27">
        <v>-0.10223557479897399</v>
      </c>
      <c r="BC53" s="5">
        <v>20</v>
      </c>
      <c r="BD53" s="28">
        <v>3.2639677553868598</v>
      </c>
      <c r="BE53" s="29">
        <v>11</v>
      </c>
      <c r="BF53" s="30">
        <v>5654774</v>
      </c>
      <c r="BG53" s="7">
        <v>-0.392234950503769</v>
      </c>
      <c r="BH53" s="29">
        <v>42</v>
      </c>
      <c r="BI53" s="62"/>
      <c r="BJ53" s="3">
        <v>20675</v>
      </c>
      <c r="BK53" s="4">
        <v>0.75361547762998704</v>
      </c>
      <c r="BL53" s="4">
        <v>0.242950423216444</v>
      </c>
      <c r="BM53" s="3">
        <v>15581</v>
      </c>
      <c r="BN53" s="3">
        <v>5023</v>
      </c>
      <c r="BO53" s="27">
        <v>-0.15480769230769201</v>
      </c>
      <c r="BP53" s="5">
        <v>25</v>
      </c>
      <c r="BQ53" s="27">
        <v>-7.9394777515659307E-2</v>
      </c>
      <c r="BR53" s="5">
        <v>16</v>
      </c>
      <c r="BS53" s="28">
        <v>3.6562027058906299</v>
      </c>
      <c r="BT53" s="29">
        <v>11</v>
      </c>
      <c r="BU53" s="30">
        <v>5654774</v>
      </c>
      <c r="BV53" s="7">
        <v>-0.34590241802767002</v>
      </c>
      <c r="BW53" s="29">
        <v>29</v>
      </c>
      <c r="BX53" s="62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-0.21656600517687599</v>
      </c>
      <c r="CE53" s="5">
        <v>47</v>
      </c>
      <c r="CF53" s="27">
        <v>-0.112546924631822</v>
      </c>
      <c r="CG53" s="5">
        <v>20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62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-0.22345541990380999</v>
      </c>
      <c r="CT53" s="5">
        <v>48</v>
      </c>
      <c r="CU53" s="27">
        <v>-5.65960634747667E-2</v>
      </c>
      <c r="CV53" s="5">
        <v>3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62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-0.16560270371761099</v>
      </c>
      <c r="DI53" s="5">
        <v>46</v>
      </c>
      <c r="DJ53" s="27">
        <v>-8.3744149765990594E-2</v>
      </c>
      <c r="DK53" s="5">
        <v>18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-3.6460311431826799E-2</v>
      </c>
      <c r="DX53" s="5">
        <v>44</v>
      </c>
      <c r="DY53" s="27">
        <v>0.16064315202433499</v>
      </c>
      <c r="DZ53" s="5">
        <v>19</v>
      </c>
      <c r="EA53" s="28">
        <v>5.3052518102403301</v>
      </c>
      <c r="EB53" s="29">
        <v>18</v>
      </c>
      <c r="EC53" s="30">
        <v>5654774</v>
      </c>
      <c r="ED53" s="7">
        <v>0.45642849740767699</v>
      </c>
      <c r="EE53" s="29">
        <v>10</v>
      </c>
      <c r="EF53" s="43"/>
      <c r="EG53" s="3">
        <v>27419</v>
      </c>
      <c r="EH53" s="4">
        <v>0.80852693387796704</v>
      </c>
      <c r="EI53" s="4">
        <v>0.18592946496954599</v>
      </c>
      <c r="EJ53" s="3">
        <v>22169</v>
      </c>
      <c r="EK53" s="3">
        <v>5098</v>
      </c>
      <c r="EL53" s="27">
        <v>-1.2642225031605499E-2</v>
      </c>
      <c r="EM53" s="5">
        <v>44</v>
      </c>
      <c r="EN53" s="27">
        <v>0</v>
      </c>
      <c r="EO53" s="5">
        <v>50</v>
      </c>
      <c r="EP53" s="28">
        <v>4.8488233128326597</v>
      </c>
      <c r="EQ53" s="29">
        <v>19</v>
      </c>
      <c r="ER53" s="30">
        <v>5654774</v>
      </c>
      <c r="ES53" s="7">
        <v>4.8488233128326597</v>
      </c>
      <c r="ET53" s="29">
        <v>19</v>
      </c>
      <c r="EU53" s="43"/>
      <c r="EV53" s="49"/>
    </row>
    <row r="54" spans="1:166" ht="13.8">
      <c r="A54" s="2" t="s">
        <v>84</v>
      </c>
      <c r="B54" s="3">
        <v>531</v>
      </c>
      <c r="C54" s="4">
        <v>0.89265536723163796</v>
      </c>
      <c r="D54" s="4">
        <v>8.8512241054613902E-2</v>
      </c>
      <c r="E54" s="3">
        <v>474</v>
      </c>
      <c r="F54" s="3">
        <v>47</v>
      </c>
      <c r="G54" s="27">
        <v>-0.19</v>
      </c>
      <c r="H54" s="29">
        <v>47</v>
      </c>
      <c r="I54" s="27">
        <v>2.3121387283236899E-2</v>
      </c>
      <c r="J54" s="5">
        <v>17</v>
      </c>
      <c r="K54" s="28">
        <v>1.9512374373013299</v>
      </c>
      <c r="L54" s="29">
        <v>31</v>
      </c>
      <c r="M54" s="30">
        <v>544270</v>
      </c>
      <c r="N54" s="7">
        <v>0.14514854759586199</v>
      </c>
      <c r="O54" s="29">
        <v>7</v>
      </c>
      <c r="P54" s="62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-0.18095238095238</v>
      </c>
      <c r="W54" s="29">
        <v>49</v>
      </c>
      <c r="X54" s="27">
        <v>0.12581344902386099</v>
      </c>
      <c r="Y54" s="5">
        <v>4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14</v>
      </c>
      <c r="AE54" s="62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-0.105263157894736</v>
      </c>
      <c r="AL54" s="5">
        <v>44</v>
      </c>
      <c r="AM54" s="27">
        <v>1.9911504424778698E-2</v>
      </c>
      <c r="AN54" s="5">
        <v>8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62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-6.3291139240506306E-2</v>
      </c>
      <c r="BA54" s="5">
        <v>40</v>
      </c>
      <c r="BB54" s="27">
        <v>-0.11545988258317</v>
      </c>
      <c r="BC54" s="5">
        <v>31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62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-5.5555555555555497E-2</v>
      </c>
      <c r="BP54" s="5">
        <v>3</v>
      </c>
      <c r="BQ54" s="27">
        <v>-0.210200927357032</v>
      </c>
      <c r="BR54" s="5">
        <v>47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62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-0.13740458015267101</v>
      </c>
      <c r="CE54" s="5">
        <v>26</v>
      </c>
      <c r="CF54" s="27">
        <v>-4.6153846153846097E-3</v>
      </c>
      <c r="CG54" s="5">
        <v>1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62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-0.204918032786885</v>
      </c>
      <c r="CT54" s="5">
        <v>47</v>
      </c>
      <c r="CU54" s="27">
        <v>-0.108367626886145</v>
      </c>
      <c r="CV54" s="5">
        <v>21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62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-0.30263157894736797</v>
      </c>
      <c r="DI54" s="5">
        <v>51</v>
      </c>
      <c r="DJ54" s="27">
        <v>-6.0567010309278302E-2</v>
      </c>
      <c r="DK54" s="5">
        <v>13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-0.12666666666666601</v>
      </c>
      <c r="DX54" s="5">
        <v>50</v>
      </c>
      <c r="DY54" s="27">
        <v>0.22204724409448801</v>
      </c>
      <c r="DZ54" s="5">
        <v>9</v>
      </c>
      <c r="EA54" s="28">
        <v>2.7853822551307199</v>
      </c>
      <c r="EB54" s="29">
        <v>44</v>
      </c>
      <c r="EC54" s="30">
        <v>544270</v>
      </c>
      <c r="ED54" s="7">
        <v>0.36562735407058899</v>
      </c>
      <c r="EE54" s="29">
        <v>16</v>
      </c>
      <c r="EF54" s="43"/>
      <c r="EG54" s="3">
        <v>1317</v>
      </c>
      <c r="EH54" s="4">
        <v>0.85573272589217897</v>
      </c>
      <c r="EI54" s="4">
        <v>0.12908124525436501</v>
      </c>
      <c r="EJ54" s="3">
        <v>1127</v>
      </c>
      <c r="EK54" s="3">
        <v>170</v>
      </c>
      <c r="EL54" s="27">
        <v>0.14285714285714199</v>
      </c>
      <c r="EM54" s="5">
        <v>5</v>
      </c>
      <c r="EN54" s="27">
        <v>0</v>
      </c>
      <c r="EO54" s="5">
        <v>51</v>
      </c>
      <c r="EP54" s="28">
        <v>2.4197549010601298</v>
      </c>
      <c r="EQ54" s="29">
        <v>44</v>
      </c>
      <c r="ER54" s="30">
        <v>544270</v>
      </c>
      <c r="ES54" s="7">
        <v>2.4197549010601298</v>
      </c>
      <c r="ET54" s="29">
        <v>44</v>
      </c>
      <c r="EU54" s="43"/>
      <c r="EV54" s="49"/>
    </row>
    <row r="55" spans="1:166" ht="13.8">
      <c r="A55" s="2" t="s">
        <v>9</v>
      </c>
      <c r="B55" s="3">
        <v>384343</v>
      </c>
      <c r="C55" s="4">
        <v>0.62</v>
      </c>
      <c r="D55" s="4">
        <v>0.36</v>
      </c>
      <c r="E55" s="3">
        <v>241435</v>
      </c>
      <c r="F55" s="3">
        <v>139447</v>
      </c>
      <c r="G55" s="39">
        <v>-5.3702257987028497E-2</v>
      </c>
      <c r="H55" s="5"/>
      <c r="I55" s="39">
        <v>-2.6190838147359799E-2</v>
      </c>
      <c r="J55" s="5"/>
      <c r="K55" s="6">
        <v>2.5038097721367798</v>
      </c>
      <c r="L55" s="5"/>
      <c r="M55" s="3">
        <v>307006550</v>
      </c>
      <c r="N55" s="7">
        <v>3.1657305031439799E-2</v>
      </c>
      <c r="O55" s="8"/>
      <c r="P55" s="62"/>
      <c r="Q55" s="3">
        <v>758967</v>
      </c>
      <c r="R55" s="4">
        <v>0.61</v>
      </c>
      <c r="S55" s="4">
        <v>0.37</v>
      </c>
      <c r="T55" s="3">
        <v>467606</v>
      </c>
      <c r="U55" s="3">
        <v>284124</v>
      </c>
      <c r="V55" s="39">
        <v>-4.2568322665853899E-2</v>
      </c>
      <c r="W55" s="5"/>
      <c r="X55" s="39">
        <v>3.5700119000396601E-3</v>
      </c>
      <c r="Y55" s="5"/>
      <c r="Z55" s="6">
        <v>2.4721524671053401</v>
      </c>
      <c r="AA55" s="5"/>
      <c r="AB55" s="3">
        <v>307006550</v>
      </c>
      <c r="AC55" s="7">
        <v>-8.9607208706133402E-3</v>
      </c>
      <c r="AD55" s="8"/>
      <c r="AE55" s="62"/>
      <c r="AF55" s="3">
        <v>761718</v>
      </c>
      <c r="AG55" s="4">
        <v>0.61</v>
      </c>
      <c r="AH55" s="4">
        <v>0.37</v>
      </c>
      <c r="AI55" s="3">
        <v>469981</v>
      </c>
      <c r="AJ55" s="3">
        <v>284780</v>
      </c>
      <c r="AK55" s="31">
        <v>3.4031333353772499E-3</v>
      </c>
      <c r="AL55" s="5"/>
      <c r="AM55" s="39">
        <v>-5.8914179604494799E-2</v>
      </c>
      <c r="AN55" s="5"/>
      <c r="AO55" s="6">
        <v>2.48111318797595</v>
      </c>
      <c r="AP55" s="5"/>
      <c r="AQ55" s="3">
        <v>307006550</v>
      </c>
      <c r="AR55" s="7">
        <v>-0.153703561047801</v>
      </c>
      <c r="AS55" s="8"/>
      <c r="AT55" s="62"/>
      <c r="AU55" s="3">
        <v>808906</v>
      </c>
      <c r="AV55" s="4">
        <v>0.63</v>
      </c>
      <c r="AW55" s="4">
        <v>0.35</v>
      </c>
      <c r="AX55" s="3">
        <v>512444</v>
      </c>
      <c r="AY55" s="3">
        <v>289523</v>
      </c>
      <c r="AZ55" s="31">
        <v>6.3238451315155301E-3</v>
      </c>
      <c r="BA55" s="5"/>
      <c r="BB55" s="39">
        <v>-0.118500487265701</v>
      </c>
      <c r="BC55" s="5"/>
      <c r="BD55" s="6">
        <v>2.63481674902375</v>
      </c>
      <c r="BE55" s="5"/>
      <c r="BF55" s="3">
        <v>307006550</v>
      </c>
      <c r="BG55" s="7">
        <v>-0.29544646523013901</v>
      </c>
      <c r="BH55" s="8"/>
      <c r="BI55" s="62"/>
      <c r="BJ55" s="3">
        <v>899610</v>
      </c>
      <c r="BK55" s="4">
        <v>0.66</v>
      </c>
      <c r="BL55" s="4">
        <v>0.33</v>
      </c>
      <c r="BM55" s="3">
        <v>595293</v>
      </c>
      <c r="BN55" s="3">
        <v>297312</v>
      </c>
      <c r="BO55" s="31">
        <v>-0.13809467595325201</v>
      </c>
      <c r="BP55" s="5"/>
      <c r="BQ55" s="39">
        <v>-0.120686425257956</v>
      </c>
      <c r="BR55" s="5"/>
      <c r="BS55" s="6">
        <v>2.9302632142538898</v>
      </c>
      <c r="BT55" s="5"/>
      <c r="BU55" s="3">
        <v>307006550</v>
      </c>
      <c r="BV55" s="7">
        <v>-0.39714787844103</v>
      </c>
      <c r="BW55" s="8"/>
      <c r="BX55" s="62"/>
      <c r="BY55" s="3">
        <v>1021537</v>
      </c>
      <c r="BZ55" s="4">
        <v>0.68</v>
      </c>
      <c r="CA55" s="4">
        <v>0.3</v>
      </c>
      <c r="CB55" s="3">
        <v>697592</v>
      </c>
      <c r="CC55" s="3">
        <v>315107</v>
      </c>
      <c r="CD55" s="31">
        <v>-0.13370960648390501</v>
      </c>
      <c r="CE55" s="5"/>
      <c r="CF55" s="39">
        <v>-0.140602982714538</v>
      </c>
      <c r="CG55" s="5"/>
      <c r="CH55" s="6">
        <v>3.3274110926949199</v>
      </c>
      <c r="CI55" s="5"/>
      <c r="CJ55" s="3">
        <v>307006550</v>
      </c>
      <c r="CK55" s="7">
        <v>-0.50258211103313499</v>
      </c>
      <c r="CL55" s="8"/>
      <c r="CM55" s="62"/>
      <c r="CN55" s="3">
        <v>1175833</v>
      </c>
      <c r="CO55" s="4">
        <v>0.69</v>
      </c>
      <c r="CP55" s="4">
        <v>0.3</v>
      </c>
      <c r="CQ55" s="3">
        <v>812335</v>
      </c>
      <c r="CR55" s="3">
        <v>353036</v>
      </c>
      <c r="CS55" s="31">
        <v>-9.5554594077087995E-2</v>
      </c>
      <c r="CT55" s="5"/>
      <c r="CU55" s="39">
        <v>-0.136097298324517</v>
      </c>
      <c r="CV55" s="5"/>
      <c r="CW55" s="6">
        <v>3.8299932037280602</v>
      </c>
      <c r="CX55" s="5"/>
      <c r="CY55" s="3">
        <v>307006550</v>
      </c>
      <c r="CZ55" s="7">
        <v>-0.62932859250071305</v>
      </c>
      <c r="DA55" s="8"/>
      <c r="DB55" s="62"/>
      <c r="DC55" s="3">
        <v>1369041</v>
      </c>
      <c r="DD55" s="4">
        <v>0.7</v>
      </c>
      <c r="DE55" s="4">
        <v>0.28000000000000003</v>
      </c>
      <c r="DF55" s="3">
        <v>962070</v>
      </c>
      <c r="DG55" s="3">
        <v>395068</v>
      </c>
      <c r="DH55" s="31">
        <v>-1.7256510149682099E-2</v>
      </c>
      <c r="DI55" s="5"/>
      <c r="DJ55" s="39">
        <v>-7.87254530069154E-2</v>
      </c>
      <c r="DK55" s="5"/>
      <c r="DL55" s="6">
        <v>4.4593217962287701</v>
      </c>
      <c r="DM55" s="5"/>
      <c r="DN55" s="3">
        <v>307006550</v>
      </c>
      <c r="DO55" s="7">
        <v>-0.58730343049684097</v>
      </c>
      <c r="DP55" s="8"/>
      <c r="DQ55" s="43"/>
      <c r="DR55" s="3">
        <v>1549347</v>
      </c>
      <c r="DS55" s="4">
        <v>0.71</v>
      </c>
      <c r="DT55" s="4">
        <v>0.27</v>
      </c>
      <c r="DU55" s="3">
        <v>1107289</v>
      </c>
      <c r="DV55" s="3">
        <v>427679</v>
      </c>
      <c r="DW55" s="31">
        <v>3.0037735849056599E-3</v>
      </c>
      <c r="DX55" s="5"/>
      <c r="DY55" s="39">
        <v>0.13427876590110999</v>
      </c>
      <c r="DZ55" s="5"/>
      <c r="EA55" s="6">
        <v>5.0466252267256104</v>
      </c>
      <c r="EB55" s="5"/>
      <c r="EC55" s="3">
        <v>307006550</v>
      </c>
      <c r="ED55" s="7">
        <v>0.36553617504251901</v>
      </c>
      <c r="EE55" s="8"/>
      <c r="EF55" s="43"/>
      <c r="EG55" s="3">
        <v>1437125</v>
      </c>
      <c r="EH55" s="4">
        <v>0.71</v>
      </c>
      <c r="EI55" s="4">
        <v>0.27</v>
      </c>
      <c r="EJ55" s="3">
        <v>1024255</v>
      </c>
      <c r="EK55" s="3">
        <v>397099</v>
      </c>
      <c r="EL55" s="31">
        <v>3.8814478959168501E-2</v>
      </c>
      <c r="EM55" s="5"/>
      <c r="EN55" s="39">
        <v>0</v>
      </c>
      <c r="EO55" s="5"/>
      <c r="EP55" s="6">
        <v>4.6810890516830899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3.8">
      <c r="A56" s="45" t="s">
        <v>180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4.4">
      <c r="A57" s="9" t="s">
        <v>181</v>
      </c>
      <c r="B57" s="32">
        <v>82</v>
      </c>
      <c r="C57" s="33">
        <v>0.84</v>
      </c>
      <c r="D57" s="33">
        <v>0.15</v>
      </c>
      <c r="E57" s="32">
        <v>69</v>
      </c>
      <c r="F57" s="32">
        <v>13</v>
      </c>
      <c r="G57" s="41">
        <v>25</v>
      </c>
      <c r="H57" s="10"/>
      <c r="I57" s="41">
        <v>0.22388059701492499</v>
      </c>
      <c r="J57" s="10"/>
      <c r="K57" s="10"/>
      <c r="L57" s="10"/>
      <c r="M57" s="11"/>
      <c r="N57" s="10"/>
      <c r="O57" s="10"/>
      <c r="P57" s="62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18</v>
      </c>
      <c r="W57" s="10"/>
      <c r="X57" s="41">
        <v>-0.129870129870129</v>
      </c>
      <c r="Y57" s="10"/>
      <c r="Z57" s="10"/>
      <c r="AA57" s="10"/>
      <c r="AB57" s="11"/>
      <c r="AC57" s="10"/>
      <c r="AD57" s="10"/>
      <c r="AE57" s="62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-0.18181818181818099</v>
      </c>
      <c r="AL57" s="10"/>
      <c r="AM57" s="37">
        <v>0.45283018867924502</v>
      </c>
      <c r="AN57" s="10"/>
      <c r="AO57" s="34"/>
      <c r="AP57" s="10"/>
      <c r="AQ57" s="11"/>
      <c r="AR57" s="10"/>
      <c r="AS57" s="10"/>
      <c r="AT57" s="62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0.14285714285714199</v>
      </c>
      <c r="BA57" s="10"/>
      <c r="BB57" s="37">
        <v>-0.36904761904761901</v>
      </c>
      <c r="BC57" s="10"/>
      <c r="BD57" s="34"/>
      <c r="BE57" s="10"/>
      <c r="BF57" s="11"/>
      <c r="BG57" s="10"/>
      <c r="BH57" s="10"/>
      <c r="BI57" s="62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-0.27777777777777701</v>
      </c>
      <c r="BP57" s="10"/>
      <c r="BQ57" s="37">
        <v>2.4390243902439001E-2</v>
      </c>
      <c r="BR57" s="10"/>
      <c r="BS57" s="34"/>
      <c r="BT57" s="10"/>
      <c r="BU57" s="11"/>
      <c r="BV57" s="10"/>
      <c r="BW57" s="10"/>
      <c r="BX57" s="62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-0.77777777777777701</v>
      </c>
      <c r="CE57" s="10"/>
      <c r="CF57" s="37">
        <v>7.8947368421052599E-2</v>
      </c>
      <c r="CG57" s="10"/>
      <c r="CH57" s="34"/>
      <c r="CI57" s="10"/>
      <c r="CJ57" s="11"/>
      <c r="CK57" s="10"/>
      <c r="CL57" s="10"/>
      <c r="CM57" s="62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1.3333333333333299</v>
      </c>
      <c r="CT57" s="10"/>
      <c r="CU57" s="41">
        <v>-7.3170731707316999E-2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-0.66666666666666596</v>
      </c>
      <c r="DI57" s="10"/>
      <c r="DJ57" s="41">
        <v>-3.5294117647058802E-2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0.133333333333333</v>
      </c>
      <c r="DX57" s="10"/>
      <c r="DY57" s="41">
        <v>-0.27350427350427298</v>
      </c>
      <c r="DZ57" s="10"/>
      <c r="EA57" s="34"/>
      <c r="EB57" s="10"/>
      <c r="EC57" s="11"/>
      <c r="ED57" s="10"/>
      <c r="EE57" s="10"/>
      <c r="EF57" s="43"/>
      <c r="EG57" s="32">
        <v>220</v>
      </c>
      <c r="EH57" s="33">
        <v>0.95</v>
      </c>
      <c r="EI57" s="33">
        <v>0.04</v>
      </c>
      <c r="EJ57" s="32">
        <v>209</v>
      </c>
      <c r="EK57" s="32">
        <v>9</v>
      </c>
      <c r="EL57" s="41">
        <v>1.1818181818181801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4.4">
      <c r="A58" s="9" t="s">
        <v>85</v>
      </c>
      <c r="B58" s="32">
        <v>3768</v>
      </c>
      <c r="C58" s="33">
        <v>0.44</v>
      </c>
      <c r="D58" s="33">
        <v>0.54</v>
      </c>
      <c r="E58" s="32">
        <v>1660</v>
      </c>
      <c r="F58" s="32">
        <v>2041</v>
      </c>
      <c r="G58" s="41">
        <v>-0.10754189944134</v>
      </c>
      <c r="H58" s="10"/>
      <c r="I58" s="41">
        <v>-0.20973154362416099</v>
      </c>
      <c r="J58" s="10"/>
      <c r="K58" s="10"/>
      <c r="L58" s="10"/>
      <c r="M58" s="11"/>
      <c r="N58" s="10"/>
      <c r="O58" s="10"/>
      <c r="P58" s="62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1.8094089264173701E-2</v>
      </c>
      <c r="W58" s="10"/>
      <c r="X58" s="41">
        <v>-9.9357763505855595E-2</v>
      </c>
      <c r="Y58" s="10"/>
      <c r="Z58" s="10"/>
      <c r="AA58" s="10"/>
      <c r="AB58" s="11"/>
      <c r="AC58" s="10"/>
      <c r="AD58" s="10"/>
      <c r="AE58" s="62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-2.4471635150166801E-2</v>
      </c>
      <c r="AL58" s="10"/>
      <c r="AM58" s="37">
        <v>5.1231135822080998E-2</v>
      </c>
      <c r="AN58" s="10"/>
      <c r="AO58" s="34"/>
      <c r="AP58" s="10"/>
      <c r="AQ58" s="11"/>
      <c r="AR58" s="10"/>
      <c r="AS58" s="10"/>
      <c r="AT58" s="62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5.7537399309551202E-3</v>
      </c>
      <c r="BA58" s="10"/>
      <c r="BB58" s="37">
        <v>-7.3242546926757399E-2</v>
      </c>
      <c r="BC58" s="10"/>
      <c r="BD58" s="34"/>
      <c r="BE58" s="10"/>
      <c r="BF58" s="11"/>
      <c r="BG58" s="10"/>
      <c r="BH58" s="10"/>
      <c r="BI58" s="62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-0.15384615384615299</v>
      </c>
      <c r="BP58" s="10"/>
      <c r="BQ58" s="37">
        <v>-4.0322580645161202E-3</v>
      </c>
      <c r="BR58" s="10"/>
      <c r="BS58" s="34"/>
      <c r="BT58" s="10"/>
      <c r="BU58" s="11"/>
      <c r="BV58" s="10"/>
      <c r="BW58" s="10"/>
      <c r="BX58" s="62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-5.92964824120603E-2</v>
      </c>
      <c r="CE58" s="10"/>
      <c r="CF58" s="37">
        <v>4.08241129339946E-2</v>
      </c>
      <c r="CG58" s="10"/>
      <c r="CH58" s="34"/>
      <c r="CI58" s="10"/>
      <c r="CJ58" s="11"/>
      <c r="CK58" s="10"/>
      <c r="CL58" s="10"/>
      <c r="CM58" s="62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2.1857923497267699E-3</v>
      </c>
      <c r="CT58" s="10"/>
      <c r="CU58" s="41">
        <v>-7.3687930729810905E-2</v>
      </c>
      <c r="CV58" s="10"/>
      <c r="CW58" s="34"/>
      <c r="CX58" s="10"/>
      <c r="CY58" s="11"/>
      <c r="CZ58" s="10"/>
      <c r="DA58" s="10"/>
      <c r="DB58" s="62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-2.1649484536082401E-2</v>
      </c>
      <c r="DI58" s="10"/>
      <c r="DJ58" s="41">
        <v>-4.6664420485175197E-2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-1.5915119363395201E-2</v>
      </c>
      <c r="DX58" s="10"/>
      <c r="DY58" s="41">
        <v>9.5405056283447101E-2</v>
      </c>
      <c r="DZ58" s="10"/>
      <c r="EA58" s="34"/>
      <c r="EB58" s="10"/>
      <c r="EC58" s="11"/>
      <c r="ED58" s="10"/>
      <c r="EE58" s="10"/>
      <c r="EF58" s="43"/>
      <c r="EG58" s="32">
        <v>11294</v>
      </c>
      <c r="EH58" s="33">
        <v>0.27</v>
      </c>
      <c r="EI58" s="33">
        <v>0.7</v>
      </c>
      <c r="EJ58" s="32">
        <v>3138</v>
      </c>
      <c r="EK58" s="32">
        <v>7985</v>
      </c>
      <c r="EL58" s="41">
        <v>4.0838852097130202E-2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4.4">
      <c r="A59" s="46" t="s">
        <v>182</v>
      </c>
      <c r="B59" s="47">
        <v>6</v>
      </c>
      <c r="C59" s="48">
        <v>0.66</v>
      </c>
      <c r="D59" s="48">
        <v>0.16</v>
      </c>
      <c r="E59" s="47">
        <v>4</v>
      </c>
      <c r="F59" s="47">
        <v>1</v>
      </c>
      <c r="G59" s="41">
        <v>0</v>
      </c>
      <c r="H59" s="10"/>
      <c r="I59" s="41">
        <v>-0.14285714285714199</v>
      </c>
      <c r="J59" s="10"/>
      <c r="K59" s="10"/>
      <c r="L59" s="13"/>
      <c r="M59" s="14"/>
      <c r="N59" s="13"/>
      <c r="O59" s="13"/>
      <c r="P59" s="63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0</v>
      </c>
      <c r="W59" s="10"/>
      <c r="X59" s="41">
        <v>-0.41666666666666602</v>
      </c>
      <c r="Y59" s="10"/>
      <c r="Z59" s="10"/>
      <c r="AA59" s="13"/>
      <c r="AB59" s="14"/>
      <c r="AC59" s="13"/>
      <c r="AD59" s="13"/>
      <c r="AE59" s="63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0.25</v>
      </c>
      <c r="AL59" s="10"/>
      <c r="AM59" s="41">
        <v>0.5</v>
      </c>
      <c r="AN59" s="10"/>
      <c r="AO59" s="34"/>
      <c r="AP59" s="13"/>
      <c r="AQ59" s="14"/>
      <c r="AR59" s="13"/>
      <c r="AS59" s="13"/>
      <c r="AT59" s="63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-1</v>
      </c>
      <c r="BA59" s="10"/>
      <c r="BB59" s="41">
        <v>-0.33333333333333298</v>
      </c>
      <c r="BC59" s="10"/>
      <c r="BD59" s="34"/>
      <c r="BE59" s="13"/>
      <c r="BF59" s="14"/>
      <c r="BG59" s="13"/>
      <c r="BH59" s="13"/>
      <c r="BI59" s="63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2</v>
      </c>
      <c r="BP59" s="10"/>
      <c r="BQ59" s="41">
        <v>-0.14285714285714199</v>
      </c>
      <c r="BR59" s="10"/>
      <c r="BS59" s="34"/>
      <c r="BT59" s="13"/>
      <c r="BU59" s="14"/>
      <c r="BV59" s="13"/>
      <c r="BW59" s="13"/>
      <c r="BX59" s="63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1</v>
      </c>
      <c r="CE59" s="10"/>
      <c r="CF59" s="41">
        <v>-0.125</v>
      </c>
      <c r="CG59" s="10"/>
      <c r="CH59" s="34"/>
      <c r="CI59" s="13"/>
      <c r="CJ59" s="14"/>
      <c r="CK59" s="13"/>
      <c r="CL59" s="13"/>
      <c r="CM59" s="63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0.66666666666666596</v>
      </c>
      <c r="CT59" s="10"/>
      <c r="CU59" s="41">
        <v>0.33333333333333298</v>
      </c>
      <c r="CV59" s="10"/>
      <c r="CW59" s="34"/>
      <c r="CX59" s="13"/>
      <c r="CY59" s="14"/>
      <c r="CZ59" s="13"/>
      <c r="DA59" s="13"/>
      <c r="DB59" s="63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-1</v>
      </c>
      <c r="DI59" s="10"/>
      <c r="DJ59" s="41">
        <v>-7.69230769230769E-2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1</v>
      </c>
      <c r="DX59" s="10"/>
      <c r="DY59" s="41">
        <v>-0.27777777777777701</v>
      </c>
      <c r="DZ59" s="10"/>
      <c r="EA59" s="34"/>
      <c r="EB59" s="13"/>
      <c r="EC59" s="14"/>
      <c r="ED59" s="13"/>
      <c r="EE59" s="13"/>
      <c r="EF59" s="43"/>
      <c r="EG59" s="47">
        <v>29</v>
      </c>
      <c r="EH59" s="48">
        <v>0.62</v>
      </c>
      <c r="EI59" s="48">
        <v>0.24</v>
      </c>
      <c r="EJ59" s="47">
        <v>18</v>
      </c>
      <c r="EK59" s="47">
        <v>7</v>
      </c>
      <c r="EL59" s="41">
        <v>-0.5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4.4">
      <c r="A60" s="36" t="s">
        <v>29</v>
      </c>
      <c r="B60" s="12">
        <v>388199</v>
      </c>
      <c r="C60" s="35">
        <v>0.62</v>
      </c>
      <c r="D60" s="35">
        <v>0.36</v>
      </c>
      <c r="E60" s="12">
        <v>243168</v>
      </c>
      <c r="F60" s="12">
        <v>141502</v>
      </c>
      <c r="G60" s="38">
        <v>-5.3887857408095E-2</v>
      </c>
      <c r="H60" s="10"/>
      <c r="I60" s="38">
        <v>-2.8341367934681901E-2</v>
      </c>
      <c r="J60" s="10"/>
      <c r="K60" s="10"/>
      <c r="L60" s="13"/>
      <c r="M60" s="14"/>
      <c r="N60" s="13"/>
      <c r="O60" s="13"/>
      <c r="P60" s="64"/>
      <c r="Q60" s="12">
        <v>766715</v>
      </c>
      <c r="R60" s="35">
        <v>0.61</v>
      </c>
      <c r="S60" s="35">
        <v>0.37</v>
      </c>
      <c r="T60" s="12">
        <v>470905</v>
      </c>
      <c r="U60" s="12">
        <v>288433</v>
      </c>
      <c r="V60" s="38">
        <v>-4.1587793265645601E-2</v>
      </c>
      <c r="W60" s="10"/>
      <c r="X60" s="38">
        <v>2.16475734901256E-3</v>
      </c>
      <c r="Y60" s="10"/>
      <c r="Z60" s="10"/>
      <c r="AA60" s="13"/>
      <c r="AB60" s="14"/>
      <c r="AC60" s="13"/>
      <c r="AD60" s="13"/>
      <c r="AE60" s="64"/>
      <c r="AF60" s="12">
        <v>772124</v>
      </c>
      <c r="AG60" s="35">
        <v>0.61</v>
      </c>
      <c r="AH60" s="35">
        <v>0.37</v>
      </c>
      <c r="AI60" s="12">
        <v>474359</v>
      </c>
      <c r="AJ60" s="12">
        <v>290537</v>
      </c>
      <c r="AK60" s="38">
        <v>3.0084053939650399E-3</v>
      </c>
      <c r="AL60" s="10"/>
      <c r="AM60" s="38">
        <v>-5.7528138763525603E-2</v>
      </c>
      <c r="AN60" s="10"/>
      <c r="AO60" s="10"/>
      <c r="AP60" s="13"/>
      <c r="AQ60" s="14"/>
      <c r="AR60" s="13"/>
      <c r="AS60" s="13"/>
      <c r="AT60" s="64"/>
      <c r="AU60" s="12">
        <v>819539</v>
      </c>
      <c r="AV60" s="35">
        <v>0.63</v>
      </c>
      <c r="AW60" s="35">
        <v>0.36</v>
      </c>
      <c r="AX60" s="12">
        <v>517048</v>
      </c>
      <c r="AY60" s="12">
        <v>295343</v>
      </c>
      <c r="AZ60" s="38">
        <v>6.3014607276240401E-3</v>
      </c>
      <c r="BA60" s="10"/>
      <c r="BB60" s="38">
        <v>-0.11803696382849101</v>
      </c>
      <c r="BC60" s="10"/>
      <c r="BD60" s="10"/>
      <c r="BE60" s="13"/>
      <c r="BF60" s="14"/>
      <c r="BG60" s="13"/>
      <c r="BH60" s="13"/>
      <c r="BI60" s="64"/>
      <c r="BJ60" s="12">
        <v>910480</v>
      </c>
      <c r="BK60" s="35">
        <v>0.65</v>
      </c>
      <c r="BL60" s="35">
        <v>0.33</v>
      </c>
      <c r="BM60" s="12">
        <v>599486</v>
      </c>
      <c r="BN60" s="12">
        <v>303775</v>
      </c>
      <c r="BO60" s="38">
        <v>-0.13828298145340001</v>
      </c>
      <c r="BP60" s="10"/>
      <c r="BQ60" s="38">
        <v>-0.119496670601604</v>
      </c>
      <c r="BR60" s="10"/>
      <c r="BS60" s="10"/>
      <c r="BT60" s="13"/>
      <c r="BU60" s="14"/>
      <c r="BV60" s="13"/>
      <c r="BW60" s="13"/>
      <c r="BX60" s="64"/>
      <c r="BY60" s="12">
        <v>1032763</v>
      </c>
      <c r="BZ60" s="35">
        <v>0.67</v>
      </c>
      <c r="CA60" s="35">
        <v>0.31</v>
      </c>
      <c r="CB60" s="12">
        <v>701667</v>
      </c>
      <c r="CC60" s="12">
        <v>322027</v>
      </c>
      <c r="CD60" s="38">
        <v>-0.13311092922783599</v>
      </c>
      <c r="CE60" s="10"/>
      <c r="CF60" s="38">
        <v>-0.139073025627408</v>
      </c>
      <c r="CG60" s="10"/>
      <c r="CH60" s="10"/>
      <c r="CI60" s="13"/>
      <c r="CJ60" s="14"/>
      <c r="CK60" s="13"/>
      <c r="CL60" s="13"/>
      <c r="CM60" s="64"/>
      <c r="CN60" s="12">
        <v>1186394</v>
      </c>
      <c r="CO60" s="35">
        <v>0.68</v>
      </c>
      <c r="CP60" s="35">
        <v>0.3</v>
      </c>
      <c r="CQ60" s="12">
        <v>816149</v>
      </c>
      <c r="CR60" s="12">
        <v>359542</v>
      </c>
      <c r="CS60" s="38">
        <v>-9.4600021906604798E-2</v>
      </c>
      <c r="CT60" s="10"/>
      <c r="CU60" s="38">
        <v>-0.13560002841794</v>
      </c>
      <c r="CV60" s="10"/>
      <c r="CW60" s="10"/>
      <c r="CX60" s="13"/>
      <c r="CY60" s="14"/>
      <c r="CZ60" s="13"/>
      <c r="DA60" s="13"/>
      <c r="DB60" s="64"/>
      <c r="DC60" s="12">
        <v>1380477</v>
      </c>
      <c r="DD60" s="35">
        <v>0.69</v>
      </c>
      <c r="DE60" s="35">
        <v>0.28999999999999998</v>
      </c>
      <c r="DF60" s="12">
        <v>966112</v>
      </c>
      <c r="DG60" s="12">
        <v>402198</v>
      </c>
      <c r="DH60" s="38">
        <v>-1.74022698612862E-2</v>
      </c>
      <c r="DI60" s="10"/>
      <c r="DJ60" s="38">
        <v>-7.8481165653363397E-2</v>
      </c>
      <c r="DK60" s="10"/>
      <c r="DL60" s="10"/>
      <c r="DM60" s="13"/>
      <c r="DN60" s="14"/>
      <c r="DO60" s="13"/>
      <c r="DP60" s="13"/>
      <c r="DQ60" s="43"/>
      <c r="DR60" s="12">
        <v>1561924</v>
      </c>
      <c r="DS60" s="35">
        <v>0.71</v>
      </c>
      <c r="DT60" s="35">
        <v>0.27</v>
      </c>
      <c r="DU60" s="12">
        <v>1111698</v>
      </c>
      <c r="DV60" s="12">
        <v>435660</v>
      </c>
      <c r="DW60" s="38">
        <v>2.8657583035908E-3</v>
      </c>
      <c r="DX60" s="10"/>
      <c r="DY60" s="38">
        <v>0.13389933102442</v>
      </c>
      <c r="DZ60" s="10"/>
      <c r="EA60" s="10"/>
      <c r="EB60" s="13"/>
      <c r="EC60" s="14"/>
      <c r="ED60" s="13"/>
      <c r="EE60" s="13"/>
      <c r="EF60" s="43"/>
      <c r="EG60" s="12">
        <v>1448668</v>
      </c>
      <c r="EH60" s="35">
        <v>0.7</v>
      </c>
      <c r="EI60" s="35">
        <v>0.27</v>
      </c>
      <c r="EJ60" s="12">
        <v>1027620</v>
      </c>
      <c r="EK60" s="12">
        <v>405100</v>
      </c>
      <c r="EL60" s="38">
        <v>3.89158161155315E-2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7.399999999999999">
      <c r="A61" s="68" t="s">
        <v>232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zoomScaleNormal="100" workbookViewId="0">
      <selection activeCell="B4" sqref="B4"/>
    </sheetView>
  </sheetViews>
  <sheetFormatPr defaultColWidth="11.88671875" defaultRowHeight="20.100000000000001" customHeight="1"/>
  <cols>
    <col min="1" max="1" width="17.6640625" style="1" customWidth="1"/>
    <col min="2" max="2" width="10.109375" style="1" customWidth="1"/>
    <col min="3" max="3" width="9.33203125" style="1" customWidth="1"/>
    <col min="4" max="4" width="10.6640625" style="1" customWidth="1"/>
    <col min="5" max="9" width="7.44140625" style="1" customWidth="1"/>
    <col min="10" max="10" width="9.6640625" style="1" customWidth="1"/>
    <col min="11" max="11" width="7.5546875" style="1" customWidth="1"/>
    <col min="12" max="13" width="9.33203125" style="1" customWidth="1"/>
    <col min="14" max="14" width="9.109375" style="1" customWidth="1"/>
    <col min="15" max="15" width="15.6640625" style="1" customWidth="1"/>
    <col min="16" max="16" width="10.6640625" style="1" customWidth="1"/>
    <col min="17" max="17" width="9" style="1" customWidth="1"/>
    <col min="18" max="18" width="9.88671875" style="1" customWidth="1"/>
    <col min="19" max="19" width="10.33203125" style="1" customWidth="1"/>
    <col min="20" max="20" width="12.109375" style="1" customWidth="1"/>
    <col min="21" max="21" width="1.5546875" style="1" customWidth="1"/>
    <col min="22" max="22" width="10.109375" style="1" customWidth="1"/>
    <col min="23" max="23" width="9.33203125" style="1" customWidth="1"/>
    <col min="24" max="24" width="10.6640625" style="1" customWidth="1"/>
    <col min="25" max="29" width="7.44140625" style="1" customWidth="1"/>
    <col min="30" max="30" width="9.6640625" style="1" customWidth="1"/>
    <col min="31" max="31" width="7.5546875" style="1" customWidth="1"/>
    <col min="32" max="33" width="9.33203125" style="1" customWidth="1"/>
    <col min="34" max="34" width="9.109375" style="1" customWidth="1"/>
    <col min="35" max="35" width="15.6640625" style="1" customWidth="1"/>
    <col min="36" max="36" width="10.6640625" style="1" customWidth="1"/>
    <col min="37" max="37" width="9" style="1" customWidth="1"/>
    <col min="38" max="38" width="9.88671875" style="1" customWidth="1"/>
    <col min="39" max="39" width="10.33203125" style="1" customWidth="1"/>
    <col min="40" max="40" width="12.109375" style="1" customWidth="1"/>
    <col min="41" max="41" width="1.5546875" style="1" customWidth="1"/>
    <col min="42" max="42" width="10.109375" style="1" customWidth="1"/>
    <col min="43" max="43" width="9.33203125" style="1" customWidth="1"/>
    <col min="44" max="44" width="10.6640625" style="1" customWidth="1"/>
    <col min="45" max="49" width="7.44140625" style="1" customWidth="1"/>
    <col min="50" max="50" width="9.6640625" style="1" customWidth="1"/>
    <col min="51" max="51" width="7.5546875" style="1" customWidth="1"/>
    <col min="52" max="53" width="9.33203125" style="1" customWidth="1"/>
    <col min="54" max="54" width="9.109375" style="1" customWidth="1"/>
    <col min="55" max="55" width="15.6640625" style="1" customWidth="1"/>
    <col min="56" max="56" width="10.6640625" style="1" customWidth="1"/>
    <col min="57" max="57" width="9" style="1" customWidth="1"/>
    <col min="58" max="58" width="9.88671875" style="1" customWidth="1"/>
    <col min="59" max="59" width="10.33203125" style="1" customWidth="1"/>
    <col min="60" max="60" width="12.109375" style="1" customWidth="1"/>
    <col min="61" max="61" width="1.5546875" style="1" customWidth="1"/>
    <col min="62" max="62" width="10.109375" style="1" customWidth="1"/>
    <col min="63" max="63" width="9.33203125" style="1" customWidth="1"/>
    <col min="64" max="64" width="10.6640625" style="1" customWidth="1"/>
    <col min="65" max="69" width="7.44140625" style="1" customWidth="1"/>
    <col min="70" max="70" width="9.6640625" style="1" customWidth="1"/>
    <col min="71" max="71" width="7.5546875" style="1" customWidth="1"/>
    <col min="72" max="73" width="9.33203125" style="1" customWidth="1"/>
    <col min="74" max="74" width="9.109375" style="1" customWidth="1"/>
    <col min="75" max="75" width="15.6640625" style="1" customWidth="1"/>
    <col min="76" max="76" width="10.6640625" style="1" customWidth="1"/>
    <col min="77" max="77" width="9" style="1" customWidth="1"/>
    <col min="78" max="78" width="9.88671875" style="1" customWidth="1"/>
    <col min="79" max="79" width="10.33203125" style="1" customWidth="1"/>
    <col min="80" max="80" width="12.109375" style="1" customWidth="1"/>
    <col min="81" max="81" width="1.5546875" style="1" customWidth="1"/>
    <col min="82" max="82" width="10.109375" style="1" customWidth="1"/>
    <col min="83" max="83" width="9.33203125" style="1" customWidth="1"/>
    <col min="84" max="84" width="10.6640625" style="1" customWidth="1"/>
    <col min="85" max="89" width="7.44140625" style="1" customWidth="1"/>
    <col min="90" max="90" width="9.6640625" style="1" customWidth="1"/>
    <col min="91" max="91" width="7.5546875" style="1" customWidth="1"/>
    <col min="92" max="93" width="9.33203125" style="1" customWidth="1"/>
    <col min="94" max="94" width="9.109375" style="1" customWidth="1"/>
    <col min="95" max="95" width="15.6640625" style="1" customWidth="1"/>
    <col min="96" max="96" width="10.6640625" style="1" customWidth="1"/>
    <col min="97" max="97" width="9" style="1" customWidth="1"/>
    <col min="98" max="98" width="9.88671875" style="1" customWidth="1"/>
    <col min="99" max="99" width="10.33203125" style="1" customWidth="1"/>
    <col min="100" max="100" width="12.109375" style="1" customWidth="1"/>
    <col min="101" max="101" width="1.5546875" style="1" customWidth="1"/>
    <col min="102" max="102" width="10.109375" style="1" customWidth="1"/>
    <col min="103" max="103" width="9.33203125" style="1" customWidth="1"/>
    <col min="104" max="104" width="10.6640625" style="1" customWidth="1"/>
    <col min="105" max="109" width="7.44140625" style="1" customWidth="1"/>
    <col min="110" max="110" width="9.6640625" style="1" customWidth="1"/>
    <col min="111" max="111" width="7.5546875" style="1" customWidth="1"/>
    <col min="112" max="113" width="9.33203125" style="1" customWidth="1"/>
    <col min="114" max="114" width="9.109375" style="1" customWidth="1"/>
    <col min="115" max="115" width="15.6640625" style="1" customWidth="1"/>
    <col min="116" max="116" width="10.6640625" style="1" customWidth="1"/>
    <col min="117" max="117" width="9" style="1" customWidth="1"/>
    <col min="118" max="118" width="9.88671875" style="1" customWidth="1"/>
    <col min="119" max="119" width="10.33203125" style="1" customWidth="1"/>
    <col min="120" max="120" width="12.109375" style="1" customWidth="1"/>
    <col min="121" max="121" width="1.5546875" style="1" customWidth="1"/>
    <col min="122" max="122" width="10.109375" style="1" customWidth="1"/>
    <col min="123" max="123" width="9.33203125" style="1" customWidth="1"/>
    <col min="124" max="124" width="10.6640625" style="1" customWidth="1"/>
    <col min="125" max="129" width="7.44140625" style="1" customWidth="1"/>
    <col min="130" max="130" width="9.6640625" style="1" customWidth="1"/>
    <col min="131" max="131" width="7.5546875" style="1" customWidth="1"/>
    <col min="132" max="133" width="9.33203125" style="1" customWidth="1"/>
    <col min="134" max="134" width="9.109375" style="1" customWidth="1"/>
    <col min="135" max="135" width="15.6640625" style="1" customWidth="1"/>
    <col min="136" max="136" width="10.6640625" style="1" customWidth="1"/>
    <col min="137" max="137" width="9" style="1" customWidth="1"/>
    <col min="138" max="138" width="9.88671875" style="1" customWidth="1"/>
    <col min="139" max="139" width="10.33203125" style="1" customWidth="1"/>
    <col min="140" max="140" width="12.109375" style="1" customWidth="1"/>
    <col min="141" max="141" width="1.5546875" style="1" customWidth="1"/>
    <col min="142" max="160" width="11.88671875" style="1"/>
    <col min="161" max="161" width="2.77734375" style="1" customWidth="1"/>
    <col min="162" max="180" width="11.88671875" style="1"/>
    <col min="181" max="181" width="2.5546875" style="1" customWidth="1"/>
    <col min="182" max="200" width="11.88671875" style="1"/>
    <col min="201" max="201" width="2.44140625" style="1" customWidth="1"/>
    <col min="202" max="220" width="11.88671875" style="1"/>
    <col min="221" max="221" width="2.21875" style="1" customWidth="1"/>
    <col min="222" max="16384" width="11.88671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799999999999997">
      <c r="A2" s="70" t="s">
        <v>11</v>
      </c>
      <c r="B2" s="75">
        <v>2018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2017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2016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2015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2014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2013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2012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2011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2010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2009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3.8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3.8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31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203</v>
      </c>
      <c r="O4" s="19">
        <v>169</v>
      </c>
      <c r="P4" s="19">
        <v>34</v>
      </c>
      <c r="Q4" s="19">
        <v>170</v>
      </c>
      <c r="R4" s="19">
        <v>32</v>
      </c>
      <c r="S4" s="19">
        <v>1</v>
      </c>
      <c r="T4" s="20">
        <v>0</v>
      </c>
      <c r="U4" s="73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3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3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3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3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3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3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>
        <v>50</v>
      </c>
      <c r="GA4" s="19">
        <v>66</v>
      </c>
      <c r="GB4" s="19">
        <v>67</v>
      </c>
      <c r="GC4" s="19">
        <v>86</v>
      </c>
      <c r="GD4" s="19">
        <v>81</v>
      </c>
      <c r="GE4" s="19">
        <v>99</v>
      </c>
      <c r="GF4" s="19">
        <v>91</v>
      </c>
      <c r="GG4" s="19">
        <v>66</v>
      </c>
      <c r="GH4" s="19">
        <v>103</v>
      </c>
      <c r="GI4" s="19">
        <v>110</v>
      </c>
      <c r="GJ4" s="19">
        <v>83</v>
      </c>
      <c r="GK4" s="19">
        <v>86</v>
      </c>
      <c r="GL4" s="19">
        <v>988</v>
      </c>
      <c r="GM4" s="19">
        <v>822</v>
      </c>
      <c r="GN4" s="19">
        <v>166</v>
      </c>
      <c r="GO4" s="19">
        <v>818</v>
      </c>
      <c r="GP4" s="19">
        <v>148</v>
      </c>
      <c r="GQ4" s="19">
        <v>21</v>
      </c>
      <c r="GR4" s="20">
        <v>1</v>
      </c>
      <c r="GS4" s="43"/>
      <c r="GT4" s="49"/>
    </row>
    <row r="5" spans="1:221" ht="13.8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631</v>
      </c>
      <c r="G5" s="19">
        <v>676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3945</v>
      </c>
      <c r="O5" s="19">
        <v>3799</v>
      </c>
      <c r="P5" s="19">
        <v>146</v>
      </c>
      <c r="Q5" s="19">
        <v>940</v>
      </c>
      <c r="R5" s="19">
        <v>3000</v>
      </c>
      <c r="S5" s="19">
        <v>5</v>
      </c>
      <c r="T5" s="20">
        <v>0</v>
      </c>
      <c r="U5" s="73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684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8081</v>
      </c>
      <c r="AI5" s="19">
        <v>7868</v>
      </c>
      <c r="AJ5" s="19">
        <v>213</v>
      </c>
      <c r="AK5" s="19">
        <v>1767</v>
      </c>
      <c r="AL5" s="19">
        <v>6301</v>
      </c>
      <c r="AM5" s="19">
        <v>12</v>
      </c>
      <c r="AN5" s="20">
        <v>1</v>
      </c>
      <c r="AO5" s="73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7713</v>
      </c>
      <c r="BD5" s="19">
        <v>206</v>
      </c>
      <c r="BE5" s="19">
        <v>1631</v>
      </c>
      <c r="BF5" s="19">
        <v>6279</v>
      </c>
      <c r="BG5" s="19">
        <v>8</v>
      </c>
      <c r="BH5" s="20">
        <v>1</v>
      </c>
      <c r="BI5" s="73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3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3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3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3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>
        <v>590</v>
      </c>
      <c r="GA5" s="19">
        <v>688</v>
      </c>
      <c r="GB5" s="19">
        <v>751</v>
      </c>
      <c r="GC5" s="19">
        <v>689</v>
      </c>
      <c r="GD5" s="19">
        <v>646</v>
      </c>
      <c r="GE5" s="19">
        <v>690</v>
      </c>
      <c r="GF5" s="19">
        <v>703</v>
      </c>
      <c r="GG5" s="19">
        <v>801</v>
      </c>
      <c r="GH5" s="19">
        <v>731</v>
      </c>
      <c r="GI5" s="19">
        <v>821</v>
      </c>
      <c r="GJ5" s="19">
        <v>652</v>
      </c>
      <c r="GK5" s="19">
        <v>640</v>
      </c>
      <c r="GL5" s="19">
        <v>8402</v>
      </c>
      <c r="GM5" s="19">
        <v>7986</v>
      </c>
      <c r="GN5" s="19">
        <v>416</v>
      </c>
      <c r="GO5" s="19">
        <v>2626</v>
      </c>
      <c r="GP5" s="19">
        <v>5739</v>
      </c>
      <c r="GQ5" s="19">
        <v>34</v>
      </c>
      <c r="GR5" s="20">
        <v>3</v>
      </c>
      <c r="GS5" s="43"/>
      <c r="GT5" s="49"/>
    </row>
    <row r="6" spans="1:221" ht="13.8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1092</v>
      </c>
      <c r="G6" s="19">
        <v>1048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6754</v>
      </c>
      <c r="O6" s="19">
        <v>6697</v>
      </c>
      <c r="P6" s="19">
        <v>57</v>
      </c>
      <c r="Q6" s="19">
        <v>3341</v>
      </c>
      <c r="R6" s="19">
        <v>3394</v>
      </c>
      <c r="S6" s="19">
        <v>18</v>
      </c>
      <c r="T6" s="20">
        <v>1</v>
      </c>
      <c r="U6" s="73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3"/>
      <c r="AP6" s="19">
        <v>868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13370</v>
      </c>
      <c r="BC6" s="19">
        <v>13202</v>
      </c>
      <c r="BD6" s="19">
        <v>168</v>
      </c>
      <c r="BE6" s="19">
        <v>6398</v>
      </c>
      <c r="BF6" s="19">
        <v>6949</v>
      </c>
      <c r="BG6" s="19">
        <v>20</v>
      </c>
      <c r="BH6" s="20">
        <v>3</v>
      </c>
      <c r="BI6" s="73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3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3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3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3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>
        <v>1375</v>
      </c>
      <c r="GA6" s="19">
        <v>1743</v>
      </c>
      <c r="GB6" s="19">
        <v>1867</v>
      </c>
      <c r="GC6" s="19">
        <v>1769</v>
      </c>
      <c r="GD6" s="19">
        <v>1613</v>
      </c>
      <c r="GE6" s="19">
        <v>1749</v>
      </c>
      <c r="GF6" s="19">
        <v>1852</v>
      </c>
      <c r="GG6" s="19">
        <v>1687</v>
      </c>
      <c r="GH6" s="19">
        <v>1675</v>
      </c>
      <c r="GI6" s="19">
        <v>1849</v>
      </c>
      <c r="GJ6" s="19">
        <v>1544</v>
      </c>
      <c r="GK6" s="19">
        <v>1501</v>
      </c>
      <c r="GL6" s="19">
        <v>20224</v>
      </c>
      <c r="GM6" s="19">
        <v>19585</v>
      </c>
      <c r="GN6" s="19">
        <v>639</v>
      </c>
      <c r="GO6" s="19">
        <v>9950</v>
      </c>
      <c r="GP6" s="19">
        <v>10153</v>
      </c>
      <c r="GQ6" s="19">
        <v>116</v>
      </c>
      <c r="GR6" s="20">
        <v>5</v>
      </c>
      <c r="GS6" s="43"/>
      <c r="GT6" s="49"/>
    </row>
    <row r="7" spans="1:221" ht="13.8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487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2640</v>
      </c>
      <c r="O7" s="19">
        <v>2594</v>
      </c>
      <c r="P7" s="19">
        <v>46</v>
      </c>
      <c r="Q7" s="19">
        <v>777</v>
      </c>
      <c r="R7" s="19">
        <v>1861</v>
      </c>
      <c r="S7" s="19">
        <v>2</v>
      </c>
      <c r="T7" s="20">
        <v>0</v>
      </c>
      <c r="U7" s="73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3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4452</v>
      </c>
      <c r="BD7" s="19">
        <v>88</v>
      </c>
      <c r="BE7" s="19">
        <v>1200</v>
      </c>
      <c r="BF7" s="19">
        <v>3323</v>
      </c>
      <c r="BG7" s="19">
        <v>17</v>
      </c>
      <c r="BH7" s="20">
        <v>0</v>
      </c>
      <c r="BI7" s="73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3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3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3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3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>
        <v>454</v>
      </c>
      <c r="GA7" s="19">
        <v>534</v>
      </c>
      <c r="GB7" s="19">
        <v>525</v>
      </c>
      <c r="GC7" s="19">
        <v>456</v>
      </c>
      <c r="GD7" s="19">
        <v>528</v>
      </c>
      <c r="GE7" s="19">
        <v>495</v>
      </c>
      <c r="GF7" s="19">
        <v>511</v>
      </c>
      <c r="GG7" s="19">
        <v>542</v>
      </c>
      <c r="GH7" s="19">
        <v>532</v>
      </c>
      <c r="GI7" s="19">
        <v>543</v>
      </c>
      <c r="GJ7" s="19">
        <v>445</v>
      </c>
      <c r="GK7" s="19">
        <v>495</v>
      </c>
      <c r="GL7" s="19">
        <v>6060</v>
      </c>
      <c r="GM7" s="19">
        <v>5754</v>
      </c>
      <c r="GN7" s="19">
        <v>306</v>
      </c>
      <c r="GO7" s="19">
        <v>1845</v>
      </c>
      <c r="GP7" s="19">
        <v>4151</v>
      </c>
      <c r="GQ7" s="19">
        <v>62</v>
      </c>
      <c r="GR7" s="20">
        <v>2</v>
      </c>
      <c r="GS7" s="43"/>
      <c r="GT7" s="49"/>
    </row>
    <row r="8" spans="1:221" ht="13.8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563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3570</v>
      </c>
      <c r="O8" s="19">
        <v>3471</v>
      </c>
      <c r="P8" s="19">
        <v>99</v>
      </c>
      <c r="Q8" s="19">
        <v>1712</v>
      </c>
      <c r="R8" s="19">
        <v>1850</v>
      </c>
      <c r="S8" s="19">
        <v>6</v>
      </c>
      <c r="T8" s="20">
        <v>2</v>
      </c>
      <c r="U8" s="73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3"/>
      <c r="AP8" s="19">
        <v>494</v>
      </c>
      <c r="AQ8" s="19">
        <v>586</v>
      </c>
      <c r="AR8" s="19">
        <v>696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6904</v>
      </c>
      <c r="BC8" s="19">
        <v>6692</v>
      </c>
      <c r="BD8" s="19">
        <v>212</v>
      </c>
      <c r="BE8" s="19">
        <v>2939</v>
      </c>
      <c r="BF8" s="19">
        <v>3944</v>
      </c>
      <c r="BG8" s="19">
        <v>12</v>
      </c>
      <c r="BH8" s="20">
        <v>9</v>
      </c>
      <c r="BI8" s="73"/>
      <c r="BJ8" s="19">
        <v>511</v>
      </c>
      <c r="BK8" s="19">
        <v>480</v>
      </c>
      <c r="BL8" s="19">
        <v>552</v>
      </c>
      <c r="BM8" s="19">
        <v>584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6620</v>
      </c>
      <c r="BW8" s="19">
        <v>6490</v>
      </c>
      <c r="BX8" s="19">
        <v>130</v>
      </c>
      <c r="BY8" s="19">
        <v>2773</v>
      </c>
      <c r="BZ8" s="19">
        <v>3832</v>
      </c>
      <c r="CA8" s="19">
        <v>12</v>
      </c>
      <c r="CB8" s="20">
        <v>3</v>
      </c>
      <c r="CC8" s="73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3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6848</v>
      </c>
      <c r="DL8" s="19">
        <v>163</v>
      </c>
      <c r="DM8" s="19">
        <v>3066</v>
      </c>
      <c r="DN8" s="19">
        <v>3921</v>
      </c>
      <c r="DO8" s="19">
        <v>20</v>
      </c>
      <c r="DP8" s="20">
        <v>4</v>
      </c>
      <c r="DQ8" s="73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3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>
        <v>668</v>
      </c>
      <c r="GA8" s="19">
        <v>764</v>
      </c>
      <c r="GB8" s="19">
        <v>880</v>
      </c>
      <c r="GC8" s="19">
        <v>780</v>
      </c>
      <c r="GD8" s="19">
        <v>758</v>
      </c>
      <c r="GE8" s="19">
        <v>765</v>
      </c>
      <c r="GF8" s="19">
        <v>880</v>
      </c>
      <c r="GG8" s="19">
        <v>840</v>
      </c>
      <c r="GH8" s="19">
        <v>850</v>
      </c>
      <c r="GI8" s="19">
        <v>865</v>
      </c>
      <c r="GJ8" s="19">
        <v>759</v>
      </c>
      <c r="GK8" s="19">
        <v>741</v>
      </c>
      <c r="GL8" s="19">
        <v>9550</v>
      </c>
      <c r="GM8" s="19">
        <v>9166</v>
      </c>
      <c r="GN8" s="19">
        <v>384</v>
      </c>
      <c r="GO8" s="19">
        <v>4826</v>
      </c>
      <c r="GP8" s="19">
        <v>4674</v>
      </c>
      <c r="GQ8" s="19">
        <v>42</v>
      </c>
      <c r="GR8" s="20">
        <v>8</v>
      </c>
      <c r="GS8" s="43"/>
      <c r="GT8" s="49"/>
    </row>
    <row r="9" spans="1:221" ht="13.8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328</v>
      </c>
      <c r="G9" s="19">
        <v>259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1763</v>
      </c>
      <c r="O9" s="19">
        <v>1641</v>
      </c>
      <c r="P9" s="19">
        <v>122</v>
      </c>
      <c r="Q9" s="19">
        <v>960</v>
      </c>
      <c r="R9" s="19">
        <v>795</v>
      </c>
      <c r="S9" s="19">
        <v>5</v>
      </c>
      <c r="T9" s="20">
        <v>3</v>
      </c>
      <c r="U9" s="73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261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3254</v>
      </c>
      <c r="AI9" s="19">
        <v>3069</v>
      </c>
      <c r="AJ9" s="19">
        <v>185</v>
      </c>
      <c r="AK9" s="19">
        <v>1754</v>
      </c>
      <c r="AL9" s="19">
        <v>1483</v>
      </c>
      <c r="AM9" s="19">
        <v>13</v>
      </c>
      <c r="AN9" s="20">
        <v>4</v>
      </c>
      <c r="AO9" s="73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3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3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3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3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3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>
        <v>394</v>
      </c>
      <c r="GA9" s="19">
        <v>565</v>
      </c>
      <c r="GB9" s="19">
        <v>631</v>
      </c>
      <c r="GC9" s="19">
        <v>591</v>
      </c>
      <c r="GD9" s="19">
        <v>530</v>
      </c>
      <c r="GE9" s="19">
        <v>528</v>
      </c>
      <c r="GF9" s="19">
        <v>584</v>
      </c>
      <c r="GG9" s="19">
        <v>567</v>
      </c>
      <c r="GH9" s="19">
        <v>576</v>
      </c>
      <c r="GI9" s="19">
        <v>559</v>
      </c>
      <c r="GJ9" s="19">
        <v>555</v>
      </c>
      <c r="GK9" s="19">
        <v>563</v>
      </c>
      <c r="GL9" s="19">
        <v>6643</v>
      </c>
      <c r="GM9" s="19">
        <v>6029</v>
      </c>
      <c r="GN9" s="19">
        <v>614</v>
      </c>
      <c r="GO9" s="19">
        <v>4013</v>
      </c>
      <c r="GP9" s="19">
        <v>2571</v>
      </c>
      <c r="GQ9" s="19">
        <v>54</v>
      </c>
      <c r="GR9" s="20">
        <v>5</v>
      </c>
      <c r="GS9" s="43"/>
      <c r="GT9" s="49"/>
    </row>
    <row r="10" spans="1:221" ht="13.8">
      <c r="A10" s="18" t="s">
        <v>92</v>
      </c>
      <c r="B10" s="19">
        <v>966</v>
      </c>
      <c r="C10" s="19">
        <v>940</v>
      </c>
      <c r="D10" s="19">
        <v>1428</v>
      </c>
      <c r="E10" s="19">
        <v>1481</v>
      </c>
      <c r="F10" s="19">
        <v>1487</v>
      </c>
      <c r="G10" s="19">
        <v>1453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7755</v>
      </c>
      <c r="O10" s="19">
        <v>7423</v>
      </c>
      <c r="P10" s="19">
        <v>332</v>
      </c>
      <c r="Q10" s="19">
        <v>6257</v>
      </c>
      <c r="R10" s="19">
        <v>1437</v>
      </c>
      <c r="S10" s="19">
        <v>58</v>
      </c>
      <c r="T10" s="20">
        <v>3</v>
      </c>
      <c r="U10" s="73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14614</v>
      </c>
      <c r="AJ10" s="19">
        <v>685</v>
      </c>
      <c r="AK10" s="19">
        <v>12329</v>
      </c>
      <c r="AL10" s="19">
        <v>2825</v>
      </c>
      <c r="AM10" s="19">
        <v>139</v>
      </c>
      <c r="AN10" s="20">
        <v>6</v>
      </c>
      <c r="AO10" s="73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1338</v>
      </c>
      <c r="AX10" s="19">
        <v>1184</v>
      </c>
      <c r="AY10" s="19">
        <v>1249</v>
      </c>
      <c r="AZ10" s="19">
        <v>1084</v>
      </c>
      <c r="BA10" s="19">
        <v>1026</v>
      </c>
      <c r="BB10" s="19">
        <v>14666</v>
      </c>
      <c r="BC10" s="19">
        <v>13867</v>
      </c>
      <c r="BD10" s="19">
        <v>799</v>
      </c>
      <c r="BE10" s="19">
        <v>11985</v>
      </c>
      <c r="BF10" s="19">
        <v>2529</v>
      </c>
      <c r="BG10" s="19">
        <v>149</v>
      </c>
      <c r="BH10" s="20">
        <v>3</v>
      </c>
      <c r="BI10" s="73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3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3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3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3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>
        <v>1728</v>
      </c>
      <c r="GA10" s="19">
        <v>1890</v>
      </c>
      <c r="GB10" s="19">
        <v>2737</v>
      </c>
      <c r="GC10" s="19">
        <v>2918</v>
      </c>
      <c r="GD10" s="19">
        <v>2803</v>
      </c>
      <c r="GE10" s="19">
        <v>3126</v>
      </c>
      <c r="GF10" s="19">
        <v>3197</v>
      </c>
      <c r="GG10" s="19">
        <v>3104</v>
      </c>
      <c r="GH10" s="19">
        <v>3388</v>
      </c>
      <c r="GI10" s="19">
        <v>3366</v>
      </c>
      <c r="GJ10" s="19">
        <v>2916</v>
      </c>
      <c r="GK10" s="19">
        <v>3107</v>
      </c>
      <c r="GL10" s="19">
        <v>34280</v>
      </c>
      <c r="GM10" s="19">
        <v>32448</v>
      </c>
      <c r="GN10" s="19">
        <v>1832</v>
      </c>
      <c r="GO10" s="19">
        <v>27956</v>
      </c>
      <c r="GP10" s="19">
        <v>5677</v>
      </c>
      <c r="GQ10" s="19">
        <v>641</v>
      </c>
      <c r="GR10" s="20">
        <v>6</v>
      </c>
      <c r="GS10" s="43"/>
      <c r="GT10" s="49"/>
    </row>
    <row r="11" spans="1:221" ht="13.8">
      <c r="A11" s="18" t="s">
        <v>93</v>
      </c>
      <c r="B11" s="19">
        <v>2742</v>
      </c>
      <c r="C11" s="19">
        <v>2709</v>
      </c>
      <c r="D11" s="19">
        <v>3366</v>
      </c>
      <c r="E11" s="19">
        <v>3278</v>
      </c>
      <c r="F11" s="19">
        <v>3226</v>
      </c>
      <c r="G11" s="19">
        <v>2981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18302</v>
      </c>
      <c r="O11" s="19">
        <v>16828</v>
      </c>
      <c r="P11" s="19">
        <v>1474</v>
      </c>
      <c r="Q11" s="19">
        <v>14120</v>
      </c>
      <c r="R11" s="19">
        <v>3959</v>
      </c>
      <c r="S11" s="19">
        <v>220</v>
      </c>
      <c r="T11" s="20">
        <v>3</v>
      </c>
      <c r="U11" s="73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34378</v>
      </c>
      <c r="AJ11" s="19">
        <v>2894</v>
      </c>
      <c r="AK11" s="19">
        <v>27600</v>
      </c>
      <c r="AL11" s="19">
        <v>9300</v>
      </c>
      <c r="AM11" s="19">
        <v>365</v>
      </c>
      <c r="AN11" s="20">
        <v>7</v>
      </c>
      <c r="AO11" s="73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3543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39819</v>
      </c>
      <c r="BC11" s="19">
        <v>36692</v>
      </c>
      <c r="BD11" s="19">
        <v>3127</v>
      </c>
      <c r="BE11" s="19">
        <v>29104</v>
      </c>
      <c r="BF11" s="19">
        <v>10318</v>
      </c>
      <c r="BG11" s="19">
        <v>390</v>
      </c>
      <c r="BH11" s="20">
        <v>7</v>
      </c>
      <c r="BI11" s="73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3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3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73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94399</v>
      </c>
      <c r="EF11" s="19">
        <v>6768</v>
      </c>
      <c r="EG11" s="19">
        <v>76998</v>
      </c>
      <c r="EH11" s="19">
        <v>23271</v>
      </c>
      <c r="EI11" s="19">
        <v>886</v>
      </c>
      <c r="EJ11" s="20">
        <v>12</v>
      </c>
      <c r="EK11" s="73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121485</v>
      </c>
      <c r="EZ11" s="19">
        <v>9047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128144</v>
      </c>
      <c r="FT11" s="19">
        <v>11117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>
        <v>6006</v>
      </c>
      <c r="GA11" s="19">
        <v>6972</v>
      </c>
      <c r="GB11" s="19">
        <v>8530</v>
      </c>
      <c r="GC11" s="19">
        <v>8516</v>
      </c>
      <c r="GD11" s="19">
        <v>8967</v>
      </c>
      <c r="GE11" s="19">
        <v>9599</v>
      </c>
      <c r="GF11" s="19">
        <v>9895</v>
      </c>
      <c r="GG11" s="19">
        <v>9749</v>
      </c>
      <c r="GH11" s="19">
        <v>9216</v>
      </c>
      <c r="GI11" s="19">
        <v>10325</v>
      </c>
      <c r="GJ11" s="19">
        <v>9463</v>
      </c>
      <c r="GK11" s="19">
        <v>9866</v>
      </c>
      <c r="GL11" s="19">
        <v>107104</v>
      </c>
      <c r="GM11" s="19">
        <v>96880</v>
      </c>
      <c r="GN11" s="19">
        <v>10224</v>
      </c>
      <c r="GO11" s="19">
        <v>82078</v>
      </c>
      <c r="GP11" s="19">
        <v>23850</v>
      </c>
      <c r="GQ11" s="19">
        <v>1164</v>
      </c>
      <c r="GR11" s="20">
        <v>12</v>
      </c>
      <c r="GS11" s="43"/>
      <c r="GT11" s="49"/>
    </row>
    <row r="12" spans="1:221" ht="13.8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1325</v>
      </c>
      <c r="G12" s="19">
        <v>1240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7350</v>
      </c>
      <c r="O12" s="19">
        <v>6771</v>
      </c>
      <c r="P12" s="19">
        <v>579</v>
      </c>
      <c r="Q12" s="19">
        <v>5704</v>
      </c>
      <c r="R12" s="19">
        <v>1604</v>
      </c>
      <c r="S12" s="19">
        <v>38</v>
      </c>
      <c r="T12" s="20">
        <v>4</v>
      </c>
      <c r="U12" s="73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3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13217</v>
      </c>
      <c r="BD12" s="19">
        <v>1229</v>
      </c>
      <c r="BE12" s="19">
        <v>11109</v>
      </c>
      <c r="BF12" s="19">
        <v>3275</v>
      </c>
      <c r="BG12" s="19">
        <v>46</v>
      </c>
      <c r="BH12" s="20">
        <v>16</v>
      </c>
      <c r="BI12" s="73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3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3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3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3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48486</v>
      </c>
      <c r="FT12" s="19">
        <v>5928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>
        <v>2729</v>
      </c>
      <c r="GA12" s="19">
        <v>2961</v>
      </c>
      <c r="GB12" s="19">
        <v>4012</v>
      </c>
      <c r="GC12" s="19">
        <v>4152</v>
      </c>
      <c r="GD12" s="19">
        <v>3862</v>
      </c>
      <c r="GE12" s="19">
        <v>4204</v>
      </c>
      <c r="GF12" s="19">
        <v>4121</v>
      </c>
      <c r="GG12" s="19">
        <v>3974</v>
      </c>
      <c r="GH12" s="19">
        <v>3943</v>
      </c>
      <c r="GI12" s="19">
        <v>4136</v>
      </c>
      <c r="GJ12" s="19">
        <v>3764</v>
      </c>
      <c r="GK12" s="19">
        <v>4123</v>
      </c>
      <c r="GL12" s="19">
        <v>45981</v>
      </c>
      <c r="GM12" s="19">
        <v>40109</v>
      </c>
      <c r="GN12" s="19">
        <v>5872</v>
      </c>
      <c r="GO12" s="19">
        <v>37712</v>
      </c>
      <c r="GP12" s="19">
        <v>8011</v>
      </c>
      <c r="GQ12" s="19">
        <v>231</v>
      </c>
      <c r="GR12" s="20">
        <v>27</v>
      </c>
      <c r="GS12" s="43"/>
      <c r="GT12" s="49"/>
    </row>
    <row r="13" spans="1:221" ht="13.8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642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4188</v>
      </c>
      <c r="O13" s="19">
        <v>3673</v>
      </c>
      <c r="P13" s="19">
        <v>515</v>
      </c>
      <c r="Q13" s="19">
        <v>2357</v>
      </c>
      <c r="R13" s="19">
        <v>1784</v>
      </c>
      <c r="S13" s="19">
        <v>46</v>
      </c>
      <c r="T13" s="20">
        <v>1</v>
      </c>
      <c r="U13" s="73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684</v>
      </c>
      <c r="AF13" s="19">
        <v>697</v>
      </c>
      <c r="AG13" s="19">
        <v>549</v>
      </c>
      <c r="AH13" s="19">
        <v>8566</v>
      </c>
      <c r="AI13" s="19">
        <v>7448</v>
      </c>
      <c r="AJ13" s="19">
        <v>1118</v>
      </c>
      <c r="AK13" s="19">
        <v>4563</v>
      </c>
      <c r="AL13" s="19">
        <v>3866</v>
      </c>
      <c r="AM13" s="19">
        <v>130</v>
      </c>
      <c r="AN13" s="20">
        <v>7</v>
      </c>
      <c r="AO13" s="73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3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3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3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3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3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34429</v>
      </c>
      <c r="FT13" s="19">
        <v>4160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>
        <v>1942</v>
      </c>
      <c r="GA13" s="19">
        <v>2070</v>
      </c>
      <c r="GB13" s="19">
        <v>2727</v>
      </c>
      <c r="GC13" s="19">
        <v>2671</v>
      </c>
      <c r="GD13" s="19">
        <v>2719</v>
      </c>
      <c r="GE13" s="19">
        <v>2886</v>
      </c>
      <c r="GF13" s="19">
        <v>3013</v>
      </c>
      <c r="GG13" s="19">
        <v>2984</v>
      </c>
      <c r="GH13" s="19">
        <v>2928</v>
      </c>
      <c r="GI13" s="19">
        <v>3074</v>
      </c>
      <c r="GJ13" s="19">
        <v>2855</v>
      </c>
      <c r="GK13" s="19">
        <v>2872</v>
      </c>
      <c r="GL13" s="19">
        <v>32741</v>
      </c>
      <c r="GM13" s="19">
        <v>28553</v>
      </c>
      <c r="GN13" s="19">
        <v>4188</v>
      </c>
      <c r="GO13" s="19">
        <v>21980</v>
      </c>
      <c r="GP13" s="19">
        <v>10370</v>
      </c>
      <c r="GQ13" s="19">
        <v>382</v>
      </c>
      <c r="GR13" s="20">
        <v>9</v>
      </c>
      <c r="GS13" s="43"/>
      <c r="GT13" s="49"/>
    </row>
    <row r="14" spans="1:221" ht="13.8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605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4013</v>
      </c>
      <c r="O14" s="19">
        <v>3708</v>
      </c>
      <c r="P14" s="19">
        <v>305</v>
      </c>
      <c r="Q14" s="19">
        <v>3254</v>
      </c>
      <c r="R14" s="19">
        <v>740</v>
      </c>
      <c r="S14" s="19">
        <v>19</v>
      </c>
      <c r="T14" s="20">
        <v>0</v>
      </c>
      <c r="U14" s="73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7277</v>
      </c>
      <c r="AJ14" s="19">
        <v>593</v>
      </c>
      <c r="AK14" s="19">
        <v>6283</v>
      </c>
      <c r="AL14" s="19">
        <v>1547</v>
      </c>
      <c r="AM14" s="19">
        <v>38</v>
      </c>
      <c r="AN14" s="20">
        <v>2</v>
      </c>
      <c r="AO14" s="73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3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3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3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3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3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>
        <v>1278</v>
      </c>
      <c r="GA14" s="19">
        <v>1344</v>
      </c>
      <c r="GB14" s="19">
        <v>1666</v>
      </c>
      <c r="GC14" s="19">
        <v>1814</v>
      </c>
      <c r="GD14" s="19">
        <v>1612</v>
      </c>
      <c r="GE14" s="19">
        <v>1784</v>
      </c>
      <c r="GF14" s="19">
        <v>1955</v>
      </c>
      <c r="GG14" s="19">
        <v>1725</v>
      </c>
      <c r="GH14" s="19">
        <v>1798</v>
      </c>
      <c r="GI14" s="19">
        <v>1924</v>
      </c>
      <c r="GJ14" s="19">
        <v>1616</v>
      </c>
      <c r="GK14" s="19">
        <v>1685</v>
      </c>
      <c r="GL14" s="19">
        <v>20201</v>
      </c>
      <c r="GM14" s="19">
        <v>18600</v>
      </c>
      <c r="GN14" s="19">
        <v>1601</v>
      </c>
      <c r="GO14" s="19">
        <v>16576</v>
      </c>
      <c r="GP14" s="19">
        <v>3499</v>
      </c>
      <c r="GQ14" s="19">
        <v>120</v>
      </c>
      <c r="GR14" s="20">
        <v>6</v>
      </c>
      <c r="GS14" s="43"/>
      <c r="GT14" s="49"/>
    </row>
    <row r="15" spans="1:221" ht="13.8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1107</v>
      </c>
      <c r="G15" s="19">
        <v>964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5781</v>
      </c>
      <c r="O15" s="19">
        <v>5295</v>
      </c>
      <c r="P15" s="19">
        <v>486</v>
      </c>
      <c r="Q15" s="19">
        <v>4490</v>
      </c>
      <c r="R15" s="19">
        <v>1253</v>
      </c>
      <c r="S15" s="19">
        <v>30</v>
      </c>
      <c r="T15" s="20">
        <v>8</v>
      </c>
      <c r="U15" s="73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873</v>
      </c>
      <c r="AG15" s="19">
        <v>782</v>
      </c>
      <c r="AH15" s="19">
        <v>11760</v>
      </c>
      <c r="AI15" s="19">
        <v>10688</v>
      </c>
      <c r="AJ15" s="19">
        <v>1072</v>
      </c>
      <c r="AK15" s="19">
        <v>9178</v>
      </c>
      <c r="AL15" s="19">
        <v>2507</v>
      </c>
      <c r="AM15" s="19">
        <v>73</v>
      </c>
      <c r="AN15" s="20">
        <v>2</v>
      </c>
      <c r="AO15" s="73"/>
      <c r="AP15" s="19">
        <v>800</v>
      </c>
      <c r="AQ15" s="19">
        <v>919</v>
      </c>
      <c r="AR15" s="19">
        <v>1358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961</v>
      </c>
      <c r="BA15" s="19">
        <v>862</v>
      </c>
      <c r="BB15" s="19">
        <v>12538</v>
      </c>
      <c r="BC15" s="19">
        <v>11402</v>
      </c>
      <c r="BD15" s="19">
        <v>1136</v>
      </c>
      <c r="BE15" s="19">
        <v>9886</v>
      </c>
      <c r="BF15" s="19">
        <v>2577</v>
      </c>
      <c r="BG15" s="19">
        <v>75</v>
      </c>
      <c r="BH15" s="20">
        <v>0</v>
      </c>
      <c r="BI15" s="73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3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1392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17136</v>
      </c>
      <c r="CQ15" s="19">
        <v>15793</v>
      </c>
      <c r="CR15" s="19">
        <v>1343</v>
      </c>
      <c r="CS15" s="19">
        <v>14374</v>
      </c>
      <c r="CT15" s="19">
        <v>2693</v>
      </c>
      <c r="CU15" s="19">
        <v>63</v>
      </c>
      <c r="CV15" s="20">
        <v>6</v>
      </c>
      <c r="CW15" s="73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3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3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>
        <v>1471</v>
      </c>
      <c r="GA15" s="19">
        <v>1661</v>
      </c>
      <c r="GB15" s="19">
        <v>2490</v>
      </c>
      <c r="GC15" s="19">
        <v>2511</v>
      </c>
      <c r="GD15" s="19">
        <v>2431</v>
      </c>
      <c r="GE15" s="19">
        <v>2486</v>
      </c>
      <c r="GF15" s="19">
        <v>2742</v>
      </c>
      <c r="GG15" s="19">
        <v>2451</v>
      </c>
      <c r="GH15" s="19">
        <v>2513</v>
      </c>
      <c r="GI15" s="19">
        <v>2605</v>
      </c>
      <c r="GJ15" s="19">
        <v>2279</v>
      </c>
      <c r="GK15" s="19">
        <v>2377</v>
      </c>
      <c r="GL15" s="19">
        <v>28017</v>
      </c>
      <c r="GM15" s="19">
        <v>23700</v>
      </c>
      <c r="GN15" s="19">
        <v>4317</v>
      </c>
      <c r="GO15" s="19">
        <v>23666</v>
      </c>
      <c r="GP15" s="19">
        <v>4152</v>
      </c>
      <c r="GQ15" s="19">
        <v>189</v>
      </c>
      <c r="GR15" s="20">
        <v>10</v>
      </c>
      <c r="GS15" s="43"/>
      <c r="GT15" s="49"/>
    </row>
    <row r="16" spans="1:221" ht="13.8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584</v>
      </c>
      <c r="G16" s="19">
        <v>497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3061</v>
      </c>
      <c r="O16" s="19">
        <v>2931</v>
      </c>
      <c r="P16" s="19">
        <v>130</v>
      </c>
      <c r="Q16" s="19">
        <v>2490</v>
      </c>
      <c r="R16" s="19">
        <v>543</v>
      </c>
      <c r="S16" s="19">
        <v>28</v>
      </c>
      <c r="T16" s="20">
        <v>0</v>
      </c>
      <c r="U16" s="73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3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3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3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3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3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3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>
        <v>634</v>
      </c>
      <c r="GA16" s="19">
        <v>649</v>
      </c>
      <c r="GB16" s="19">
        <v>971</v>
      </c>
      <c r="GC16" s="19">
        <v>868</v>
      </c>
      <c r="GD16" s="19">
        <v>868</v>
      </c>
      <c r="GE16" s="19">
        <v>930</v>
      </c>
      <c r="GF16" s="19">
        <v>890</v>
      </c>
      <c r="GG16" s="19">
        <v>871</v>
      </c>
      <c r="GH16" s="19">
        <v>878</v>
      </c>
      <c r="GI16" s="19">
        <v>954</v>
      </c>
      <c r="GJ16" s="19">
        <v>806</v>
      </c>
      <c r="GK16" s="19">
        <v>896</v>
      </c>
      <c r="GL16" s="19">
        <v>10215</v>
      </c>
      <c r="GM16" s="19">
        <v>9558</v>
      </c>
      <c r="GN16" s="19">
        <v>657</v>
      </c>
      <c r="GO16" s="19">
        <v>8901</v>
      </c>
      <c r="GP16" s="19">
        <v>1172</v>
      </c>
      <c r="GQ16" s="19">
        <v>141</v>
      </c>
      <c r="GR16" s="20">
        <v>1</v>
      </c>
      <c r="GS16" s="43"/>
      <c r="GT16" s="49"/>
    </row>
    <row r="17" spans="1:202" ht="13.8">
      <c r="A17" s="18" t="s">
        <v>99</v>
      </c>
      <c r="B17" s="19">
        <v>79</v>
      </c>
      <c r="C17" s="19">
        <v>45</v>
      </c>
      <c r="D17" s="19">
        <v>92</v>
      </c>
      <c r="E17" s="19">
        <v>87</v>
      </c>
      <c r="F17" s="19">
        <v>84</v>
      </c>
      <c r="G17" s="19">
        <v>75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462</v>
      </c>
      <c r="O17" s="19">
        <v>432</v>
      </c>
      <c r="P17" s="19">
        <v>30</v>
      </c>
      <c r="Q17" s="19">
        <v>294</v>
      </c>
      <c r="R17" s="19">
        <v>155</v>
      </c>
      <c r="S17" s="19">
        <v>13</v>
      </c>
      <c r="T17" s="20">
        <v>0</v>
      </c>
      <c r="U17" s="73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3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3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3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3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3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3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>
        <v>73</v>
      </c>
      <c r="GA17" s="19">
        <v>82</v>
      </c>
      <c r="GB17" s="19">
        <v>110</v>
      </c>
      <c r="GC17" s="19">
        <v>97</v>
      </c>
      <c r="GD17" s="19">
        <v>104</v>
      </c>
      <c r="GE17" s="19">
        <v>107</v>
      </c>
      <c r="GF17" s="19">
        <v>95</v>
      </c>
      <c r="GG17" s="19">
        <v>95</v>
      </c>
      <c r="GH17" s="19">
        <v>110</v>
      </c>
      <c r="GI17" s="19">
        <v>99</v>
      </c>
      <c r="GJ17" s="19">
        <v>93</v>
      </c>
      <c r="GK17" s="19">
        <v>97</v>
      </c>
      <c r="GL17" s="19">
        <v>1162</v>
      </c>
      <c r="GM17" s="19">
        <v>1103</v>
      </c>
      <c r="GN17" s="19">
        <v>59</v>
      </c>
      <c r="GO17" s="19">
        <v>769</v>
      </c>
      <c r="GP17" s="19">
        <v>344</v>
      </c>
      <c r="GQ17" s="19">
        <v>49</v>
      </c>
      <c r="GR17" s="20">
        <v>0</v>
      </c>
      <c r="GS17" s="43"/>
      <c r="GT17" s="49"/>
    </row>
    <row r="18" spans="1:202" ht="13.8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255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1573</v>
      </c>
      <c r="O18" s="19">
        <v>1094</v>
      </c>
      <c r="P18" s="19">
        <v>479</v>
      </c>
      <c r="Q18" s="19">
        <v>768</v>
      </c>
      <c r="R18" s="19">
        <v>454</v>
      </c>
      <c r="S18" s="19">
        <v>348</v>
      </c>
      <c r="T18" s="20">
        <v>3</v>
      </c>
      <c r="U18" s="73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3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3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3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3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3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3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>
        <v>346</v>
      </c>
      <c r="GA18" s="19">
        <v>344</v>
      </c>
      <c r="GB18" s="19">
        <v>481</v>
      </c>
      <c r="GC18" s="19">
        <v>339</v>
      </c>
      <c r="GD18" s="19">
        <v>401</v>
      </c>
      <c r="GE18" s="19">
        <v>347</v>
      </c>
      <c r="GF18" s="19">
        <v>487</v>
      </c>
      <c r="GG18" s="19">
        <v>295</v>
      </c>
      <c r="GH18" s="19">
        <v>352</v>
      </c>
      <c r="GI18" s="19">
        <v>474</v>
      </c>
      <c r="GJ18" s="19">
        <v>388</v>
      </c>
      <c r="GK18" s="19">
        <v>354</v>
      </c>
      <c r="GL18" s="19">
        <v>4608</v>
      </c>
      <c r="GM18" s="19">
        <v>2864</v>
      </c>
      <c r="GN18" s="19">
        <v>1744</v>
      </c>
      <c r="GO18" s="19">
        <v>2274</v>
      </c>
      <c r="GP18" s="19">
        <v>823</v>
      </c>
      <c r="GQ18" s="19">
        <v>1483</v>
      </c>
      <c r="GR18" s="20">
        <v>28</v>
      </c>
      <c r="GS18" s="43"/>
      <c r="GT18" s="49"/>
    </row>
    <row r="19" spans="1:202" ht="13.8">
      <c r="A19" s="18" t="s">
        <v>101</v>
      </c>
      <c r="B19" s="19">
        <v>1708</v>
      </c>
      <c r="C19" s="19">
        <v>1618</v>
      </c>
      <c r="D19" s="19">
        <v>2192</v>
      </c>
      <c r="E19" s="19">
        <v>2135</v>
      </c>
      <c r="F19" s="19">
        <v>2072</v>
      </c>
      <c r="G19" s="19">
        <v>2049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11774</v>
      </c>
      <c r="O19" s="19">
        <v>11248</v>
      </c>
      <c r="P19" s="19">
        <v>526</v>
      </c>
      <c r="Q19" s="19">
        <v>8424</v>
      </c>
      <c r="R19" s="19">
        <v>3239</v>
      </c>
      <c r="S19" s="19">
        <v>111</v>
      </c>
      <c r="T19" s="20">
        <v>0</v>
      </c>
      <c r="U19" s="73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22213</v>
      </c>
      <c r="AJ19" s="19">
        <v>1046</v>
      </c>
      <c r="AK19" s="19">
        <v>16402</v>
      </c>
      <c r="AL19" s="19">
        <v>6622</v>
      </c>
      <c r="AM19" s="19">
        <v>226</v>
      </c>
      <c r="AN19" s="20">
        <v>9</v>
      </c>
      <c r="AO19" s="73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23316</v>
      </c>
      <c r="BD19" s="19">
        <v>931</v>
      </c>
      <c r="BE19" s="19">
        <v>16433</v>
      </c>
      <c r="BF19" s="19">
        <v>7583</v>
      </c>
      <c r="BG19" s="19">
        <v>217</v>
      </c>
      <c r="BH19" s="20">
        <v>14</v>
      </c>
      <c r="BI19" s="73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2577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29247</v>
      </c>
      <c r="BW19" s="19">
        <v>28667</v>
      </c>
      <c r="BX19" s="19">
        <v>580</v>
      </c>
      <c r="BY19" s="19">
        <v>19674</v>
      </c>
      <c r="BZ19" s="19">
        <v>9308</v>
      </c>
      <c r="CA19" s="19">
        <v>247</v>
      </c>
      <c r="CB19" s="20">
        <v>18</v>
      </c>
      <c r="CC19" s="73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3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3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3227</v>
      </c>
      <c r="EC19" s="19">
        <v>2906</v>
      </c>
      <c r="ED19" s="19">
        <v>45055</v>
      </c>
      <c r="EE19" s="19">
        <v>43953</v>
      </c>
      <c r="EF19" s="19">
        <v>1102</v>
      </c>
      <c r="EG19" s="19">
        <v>32787</v>
      </c>
      <c r="EH19" s="19">
        <v>11790</v>
      </c>
      <c r="EI19" s="19">
        <v>461</v>
      </c>
      <c r="EJ19" s="20">
        <v>17</v>
      </c>
      <c r="EK19" s="73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>
        <v>3657</v>
      </c>
      <c r="GA19" s="19">
        <v>4049</v>
      </c>
      <c r="GB19" s="19">
        <v>5414</v>
      </c>
      <c r="GC19" s="19">
        <v>5423</v>
      </c>
      <c r="GD19" s="19">
        <v>5057</v>
      </c>
      <c r="GE19" s="19">
        <v>5492</v>
      </c>
      <c r="GF19" s="19">
        <v>5627</v>
      </c>
      <c r="GG19" s="19">
        <v>5329</v>
      </c>
      <c r="GH19" s="19">
        <v>5509</v>
      </c>
      <c r="GI19" s="19">
        <v>5648</v>
      </c>
      <c r="GJ19" s="19">
        <v>4844</v>
      </c>
      <c r="GK19" s="19">
        <v>4890</v>
      </c>
      <c r="GL19" s="19">
        <v>60939</v>
      </c>
      <c r="GM19" s="19">
        <v>58618</v>
      </c>
      <c r="GN19" s="19">
        <v>2321</v>
      </c>
      <c r="GO19" s="19">
        <v>44853</v>
      </c>
      <c r="GP19" s="19">
        <v>15405</v>
      </c>
      <c r="GQ19" s="19">
        <v>643</v>
      </c>
      <c r="GR19" s="20">
        <v>38</v>
      </c>
      <c r="GS19" s="43"/>
      <c r="GT19" s="49"/>
    </row>
    <row r="20" spans="1:202" ht="13.8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215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1348</v>
      </c>
      <c r="O20" s="19">
        <v>1271</v>
      </c>
      <c r="P20" s="19">
        <v>77</v>
      </c>
      <c r="Q20" s="19">
        <v>1061</v>
      </c>
      <c r="R20" s="19">
        <v>262</v>
      </c>
      <c r="S20" s="19">
        <v>21</v>
      </c>
      <c r="T20" s="20">
        <v>4</v>
      </c>
      <c r="U20" s="73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3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3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3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3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3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3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>
        <v>304</v>
      </c>
      <c r="GA20" s="19">
        <v>375</v>
      </c>
      <c r="GB20" s="19">
        <v>539</v>
      </c>
      <c r="GC20" s="19">
        <v>511</v>
      </c>
      <c r="GD20" s="19">
        <v>508</v>
      </c>
      <c r="GE20" s="19">
        <v>478</v>
      </c>
      <c r="GF20" s="19">
        <v>500</v>
      </c>
      <c r="GG20" s="19">
        <v>452</v>
      </c>
      <c r="GH20" s="19">
        <v>460</v>
      </c>
      <c r="GI20" s="19">
        <v>480</v>
      </c>
      <c r="GJ20" s="19">
        <v>345</v>
      </c>
      <c r="GK20" s="19">
        <v>402</v>
      </c>
      <c r="GL20" s="19">
        <v>5354</v>
      </c>
      <c r="GM20" s="19">
        <v>5070</v>
      </c>
      <c r="GN20" s="19">
        <v>284</v>
      </c>
      <c r="GO20" s="19">
        <v>4592</v>
      </c>
      <c r="GP20" s="19">
        <v>718</v>
      </c>
      <c r="GQ20" s="19">
        <v>36</v>
      </c>
      <c r="GR20" s="20">
        <v>8</v>
      </c>
      <c r="GS20" s="43"/>
      <c r="GT20" s="49"/>
    </row>
    <row r="21" spans="1:202" ht="13.8">
      <c r="A21" s="18" t="s">
        <v>103</v>
      </c>
      <c r="B21" s="19">
        <v>1267</v>
      </c>
      <c r="C21" s="19">
        <v>1139</v>
      </c>
      <c r="D21" s="19">
        <v>1432</v>
      </c>
      <c r="E21" s="19">
        <v>1372</v>
      </c>
      <c r="F21" s="19">
        <v>1455</v>
      </c>
      <c r="G21" s="19">
        <v>1356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8021</v>
      </c>
      <c r="O21" s="19">
        <v>7705</v>
      </c>
      <c r="P21" s="19">
        <v>316</v>
      </c>
      <c r="Q21" s="19">
        <v>4378</v>
      </c>
      <c r="R21" s="19">
        <v>3536</v>
      </c>
      <c r="S21" s="19">
        <v>104</v>
      </c>
      <c r="T21" s="20">
        <v>3</v>
      </c>
      <c r="U21" s="73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3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8965</v>
      </c>
      <c r="BF21" s="19">
        <v>8028</v>
      </c>
      <c r="BG21" s="19">
        <v>225</v>
      </c>
      <c r="BH21" s="20">
        <v>15</v>
      </c>
      <c r="BI21" s="73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3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3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3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3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>
        <v>1795</v>
      </c>
      <c r="GA21" s="19">
        <v>1766</v>
      </c>
      <c r="GB21" s="19">
        <v>2375</v>
      </c>
      <c r="GC21" s="19">
        <v>2435</v>
      </c>
      <c r="GD21" s="19">
        <v>2455</v>
      </c>
      <c r="GE21" s="19">
        <v>2688</v>
      </c>
      <c r="GF21" s="19">
        <v>2500</v>
      </c>
      <c r="GG21" s="19">
        <v>2545</v>
      </c>
      <c r="GH21" s="19">
        <v>2615</v>
      </c>
      <c r="GI21" s="19">
        <v>2919</v>
      </c>
      <c r="GJ21" s="19">
        <v>2431</v>
      </c>
      <c r="GK21" s="19">
        <v>2661</v>
      </c>
      <c r="GL21" s="19">
        <v>29185</v>
      </c>
      <c r="GM21" s="19">
        <v>28089</v>
      </c>
      <c r="GN21" s="19">
        <v>1096</v>
      </c>
      <c r="GO21" s="19">
        <v>21662</v>
      </c>
      <c r="GP21" s="19">
        <v>7233</v>
      </c>
      <c r="GQ21" s="19">
        <v>282</v>
      </c>
      <c r="GR21" s="20">
        <v>8</v>
      </c>
      <c r="GS21" s="43"/>
      <c r="GT21" s="49"/>
    </row>
    <row r="22" spans="1:202" ht="13.8">
      <c r="A22" s="18" t="s">
        <v>104</v>
      </c>
      <c r="B22" s="19">
        <v>604</v>
      </c>
      <c r="C22" s="19">
        <v>657</v>
      </c>
      <c r="D22" s="19">
        <v>790</v>
      </c>
      <c r="E22" s="19">
        <v>657</v>
      </c>
      <c r="F22" s="19">
        <v>695</v>
      </c>
      <c r="G22" s="19">
        <v>679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4082</v>
      </c>
      <c r="O22" s="19">
        <v>3912</v>
      </c>
      <c r="P22" s="19">
        <v>170</v>
      </c>
      <c r="Q22" s="19">
        <v>1437</v>
      </c>
      <c r="R22" s="19">
        <v>2617</v>
      </c>
      <c r="S22" s="19">
        <v>17</v>
      </c>
      <c r="T22" s="20">
        <v>11</v>
      </c>
      <c r="U22" s="73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3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787</v>
      </c>
      <c r="AY22" s="19">
        <v>765</v>
      </c>
      <c r="AZ22" s="19">
        <v>685</v>
      </c>
      <c r="BA22" s="19">
        <v>617</v>
      </c>
      <c r="BB22" s="19">
        <v>8283</v>
      </c>
      <c r="BC22" s="19">
        <v>7991</v>
      </c>
      <c r="BD22" s="19">
        <v>292</v>
      </c>
      <c r="BE22" s="19">
        <v>2500</v>
      </c>
      <c r="BF22" s="19">
        <v>5732</v>
      </c>
      <c r="BG22" s="19">
        <v>24</v>
      </c>
      <c r="BH22" s="20">
        <v>27</v>
      </c>
      <c r="BI22" s="73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3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3"/>
      <c r="CX22" s="19">
        <v>706</v>
      </c>
      <c r="CY22" s="19">
        <v>842</v>
      </c>
      <c r="CZ22" s="19">
        <v>860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9979</v>
      </c>
      <c r="DK22" s="19">
        <v>9683</v>
      </c>
      <c r="DL22" s="19">
        <v>296</v>
      </c>
      <c r="DM22" s="19">
        <v>3442</v>
      </c>
      <c r="DN22" s="19">
        <v>6490</v>
      </c>
      <c r="DO22" s="19">
        <v>42</v>
      </c>
      <c r="DP22" s="20">
        <v>5</v>
      </c>
      <c r="DQ22" s="73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3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>
        <v>956</v>
      </c>
      <c r="GA22" s="19">
        <v>1046</v>
      </c>
      <c r="GB22" s="19">
        <v>1046</v>
      </c>
      <c r="GC22" s="19">
        <v>1038</v>
      </c>
      <c r="GD22" s="19">
        <v>996</v>
      </c>
      <c r="GE22" s="19">
        <v>1050</v>
      </c>
      <c r="GF22" s="19">
        <v>1086</v>
      </c>
      <c r="GG22" s="19">
        <v>1111</v>
      </c>
      <c r="GH22" s="19">
        <v>1080</v>
      </c>
      <c r="GI22" s="19">
        <v>1212</v>
      </c>
      <c r="GJ22" s="19">
        <v>1106</v>
      </c>
      <c r="GK22" s="19">
        <v>984</v>
      </c>
      <c r="GL22" s="19">
        <v>12711</v>
      </c>
      <c r="GM22" s="19">
        <v>12119</v>
      </c>
      <c r="GN22" s="19">
        <v>592</v>
      </c>
      <c r="GO22" s="19">
        <v>5293</v>
      </c>
      <c r="GP22" s="19">
        <v>7339</v>
      </c>
      <c r="GQ22" s="19">
        <v>51</v>
      </c>
      <c r="GR22" s="20">
        <v>28</v>
      </c>
      <c r="GS22" s="43"/>
      <c r="GT22" s="49"/>
    </row>
    <row r="23" spans="1:202" ht="13.8">
      <c r="A23" s="18" t="s">
        <v>105</v>
      </c>
      <c r="B23" s="19">
        <v>2194</v>
      </c>
      <c r="C23" s="19">
        <v>2412</v>
      </c>
      <c r="D23" s="19">
        <v>2967</v>
      </c>
      <c r="E23" s="19">
        <v>2731</v>
      </c>
      <c r="F23" s="19">
        <v>2159</v>
      </c>
      <c r="G23" s="19">
        <v>2626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15089</v>
      </c>
      <c r="O23" s="19">
        <v>14682</v>
      </c>
      <c r="P23" s="19">
        <v>407</v>
      </c>
      <c r="Q23" s="19">
        <v>7796</v>
      </c>
      <c r="R23" s="19">
        <v>7217</v>
      </c>
      <c r="S23" s="19">
        <v>72</v>
      </c>
      <c r="T23" s="20">
        <v>4</v>
      </c>
      <c r="U23" s="73"/>
      <c r="V23" s="19">
        <v>2387</v>
      </c>
      <c r="W23" s="19">
        <v>2544</v>
      </c>
      <c r="X23" s="19">
        <v>3149</v>
      </c>
      <c r="Y23" s="19">
        <v>2464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30691</v>
      </c>
      <c r="AI23" s="19">
        <v>29831</v>
      </c>
      <c r="AJ23" s="19">
        <v>860</v>
      </c>
      <c r="AK23" s="19">
        <v>15701</v>
      </c>
      <c r="AL23" s="19">
        <v>14876</v>
      </c>
      <c r="AM23" s="19">
        <v>108</v>
      </c>
      <c r="AN23" s="20">
        <v>6</v>
      </c>
      <c r="AO23" s="73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3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3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3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3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3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>
        <v>3666</v>
      </c>
      <c r="GA23" s="19">
        <v>3996</v>
      </c>
      <c r="GB23" s="19">
        <v>4408</v>
      </c>
      <c r="GC23" s="19">
        <v>4204</v>
      </c>
      <c r="GD23" s="19">
        <v>3976</v>
      </c>
      <c r="GE23" s="19">
        <v>4103</v>
      </c>
      <c r="GF23" s="19">
        <v>4541</v>
      </c>
      <c r="GG23" s="19">
        <v>4480</v>
      </c>
      <c r="GH23" s="19">
        <v>3881</v>
      </c>
      <c r="GI23" s="19">
        <v>4677</v>
      </c>
      <c r="GJ23" s="19">
        <v>4075</v>
      </c>
      <c r="GK23" s="19">
        <v>3667</v>
      </c>
      <c r="GL23" s="19">
        <v>49674</v>
      </c>
      <c r="GM23" s="19">
        <v>48120</v>
      </c>
      <c r="GN23" s="19">
        <v>1554</v>
      </c>
      <c r="GO23" s="19">
        <v>30988</v>
      </c>
      <c r="GP23" s="19">
        <v>18308</v>
      </c>
      <c r="GQ23" s="19">
        <v>373</v>
      </c>
      <c r="GR23" s="20">
        <v>5</v>
      </c>
      <c r="GS23" s="43"/>
      <c r="GT23" s="49"/>
    </row>
    <row r="24" spans="1:202" ht="13.8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553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3098</v>
      </c>
      <c r="O24" s="19">
        <v>3001</v>
      </c>
      <c r="P24" s="19">
        <v>97</v>
      </c>
      <c r="Q24" s="19">
        <v>696</v>
      </c>
      <c r="R24" s="19">
        <v>2395</v>
      </c>
      <c r="S24" s="19">
        <v>6</v>
      </c>
      <c r="T24" s="20">
        <v>1</v>
      </c>
      <c r="U24" s="73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6455</v>
      </c>
      <c r="AJ24" s="19">
        <v>181</v>
      </c>
      <c r="AK24" s="19">
        <v>1389</v>
      </c>
      <c r="AL24" s="19">
        <v>5227</v>
      </c>
      <c r="AM24" s="19">
        <v>9</v>
      </c>
      <c r="AN24" s="20">
        <v>11</v>
      </c>
      <c r="AO24" s="73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3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3"/>
      <c r="CD24" s="19">
        <v>640</v>
      </c>
      <c r="CE24" s="19">
        <v>557</v>
      </c>
      <c r="CF24" s="19">
        <v>647</v>
      </c>
      <c r="CG24" s="19">
        <v>648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7979</v>
      </c>
      <c r="CQ24" s="19">
        <v>7818</v>
      </c>
      <c r="CR24" s="19">
        <v>161</v>
      </c>
      <c r="CS24" s="19">
        <v>1600</v>
      </c>
      <c r="CT24" s="19">
        <v>6364</v>
      </c>
      <c r="CU24" s="19">
        <v>11</v>
      </c>
      <c r="CV24" s="20">
        <v>4</v>
      </c>
      <c r="CW24" s="73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3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3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>
        <v>872</v>
      </c>
      <c r="GA24" s="19">
        <v>891</v>
      </c>
      <c r="GB24" s="19">
        <v>934</v>
      </c>
      <c r="GC24" s="19">
        <v>891</v>
      </c>
      <c r="GD24" s="19">
        <v>864</v>
      </c>
      <c r="GE24" s="19">
        <v>887</v>
      </c>
      <c r="GF24" s="19">
        <v>1074</v>
      </c>
      <c r="GG24" s="19">
        <v>1069</v>
      </c>
      <c r="GH24" s="19">
        <v>981</v>
      </c>
      <c r="GI24" s="19">
        <v>1026</v>
      </c>
      <c r="GJ24" s="19">
        <v>905</v>
      </c>
      <c r="GK24" s="19">
        <v>852</v>
      </c>
      <c r="GL24" s="19">
        <v>11246</v>
      </c>
      <c r="GM24" s="19">
        <v>10777</v>
      </c>
      <c r="GN24" s="19">
        <v>469</v>
      </c>
      <c r="GO24" s="19">
        <v>2865</v>
      </c>
      <c r="GP24" s="19">
        <v>8295</v>
      </c>
      <c r="GQ24" s="19">
        <v>75</v>
      </c>
      <c r="GR24" s="20">
        <v>11</v>
      </c>
      <c r="GS24" s="43"/>
      <c r="GT24" s="49"/>
    </row>
    <row r="25" spans="1:202" ht="13.8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26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82</v>
      </c>
      <c r="O25" s="19">
        <v>76</v>
      </c>
      <c r="P25" s="19">
        <v>6</v>
      </c>
      <c r="Q25" s="19">
        <v>69</v>
      </c>
      <c r="R25" s="19">
        <v>13</v>
      </c>
      <c r="S25" s="19">
        <v>0</v>
      </c>
      <c r="T25" s="20">
        <v>0</v>
      </c>
      <c r="U25" s="73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3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3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3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3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3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3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>
        <v>17</v>
      </c>
      <c r="GA25" s="19">
        <v>21</v>
      </c>
      <c r="GB25" s="19">
        <v>21</v>
      </c>
      <c r="GC25" s="19">
        <v>23</v>
      </c>
      <c r="GD25" s="19">
        <v>11</v>
      </c>
      <c r="GE25" s="19">
        <v>24</v>
      </c>
      <c r="GF25" s="19">
        <v>14</v>
      </c>
      <c r="GG25" s="19">
        <v>19</v>
      </c>
      <c r="GH25" s="19">
        <v>8</v>
      </c>
      <c r="GI25" s="19">
        <v>27</v>
      </c>
      <c r="GJ25" s="19">
        <v>22</v>
      </c>
      <c r="GK25" s="19">
        <v>13</v>
      </c>
      <c r="GL25" s="19">
        <v>220</v>
      </c>
      <c r="GM25" s="19">
        <v>203</v>
      </c>
      <c r="GN25" s="19">
        <v>17</v>
      </c>
      <c r="GO25" s="19">
        <v>209</v>
      </c>
      <c r="GP25" s="19">
        <v>9</v>
      </c>
      <c r="GQ25" s="19">
        <v>2</v>
      </c>
      <c r="GR25" s="20">
        <v>0</v>
      </c>
      <c r="GS25" s="43"/>
      <c r="GT25" s="49"/>
    </row>
    <row r="26" spans="1:202" ht="13.8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126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740</v>
      </c>
      <c r="O26" s="19">
        <v>691</v>
      </c>
      <c r="P26" s="19">
        <v>49</v>
      </c>
      <c r="Q26" s="19">
        <v>493</v>
      </c>
      <c r="R26" s="19">
        <v>246</v>
      </c>
      <c r="S26" s="19">
        <v>1</v>
      </c>
      <c r="T26" s="20">
        <v>0</v>
      </c>
      <c r="U26" s="73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3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3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3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3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3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3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>
        <v>208</v>
      </c>
      <c r="GA26" s="19">
        <v>226</v>
      </c>
      <c r="GB26" s="19">
        <v>270</v>
      </c>
      <c r="GC26" s="19">
        <v>251</v>
      </c>
      <c r="GD26" s="19">
        <v>251</v>
      </c>
      <c r="GE26" s="19">
        <v>272</v>
      </c>
      <c r="GF26" s="19">
        <v>270</v>
      </c>
      <c r="GG26" s="19">
        <v>259</v>
      </c>
      <c r="GH26" s="19">
        <v>285</v>
      </c>
      <c r="GI26" s="19">
        <v>274</v>
      </c>
      <c r="GJ26" s="19">
        <v>218</v>
      </c>
      <c r="GK26" s="19">
        <v>322</v>
      </c>
      <c r="GL26" s="19">
        <v>3106</v>
      </c>
      <c r="GM26" s="19">
        <v>2917</v>
      </c>
      <c r="GN26" s="19">
        <v>189</v>
      </c>
      <c r="GO26" s="19">
        <v>2484</v>
      </c>
      <c r="GP26" s="19">
        <v>601</v>
      </c>
      <c r="GQ26" s="19">
        <v>18</v>
      </c>
      <c r="GR26" s="20">
        <v>3</v>
      </c>
      <c r="GS26" s="43"/>
      <c r="GT26" s="49"/>
    </row>
    <row r="27" spans="1:202" ht="13.8">
      <c r="A27" s="18" t="s">
        <v>109</v>
      </c>
      <c r="B27" s="19">
        <v>98</v>
      </c>
      <c r="C27" s="19">
        <v>119</v>
      </c>
      <c r="D27" s="19">
        <v>187</v>
      </c>
      <c r="E27" s="19">
        <v>169</v>
      </c>
      <c r="F27" s="19">
        <v>178</v>
      </c>
      <c r="G27" s="19">
        <v>152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903</v>
      </c>
      <c r="O27" s="19">
        <v>811</v>
      </c>
      <c r="P27" s="19">
        <v>92</v>
      </c>
      <c r="Q27" s="19">
        <v>818</v>
      </c>
      <c r="R27" s="19">
        <v>77</v>
      </c>
      <c r="S27" s="19">
        <v>0</v>
      </c>
      <c r="T27" s="20">
        <v>8</v>
      </c>
      <c r="U27" s="73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3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3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3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3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3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3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>
        <v>175</v>
      </c>
      <c r="GA27" s="19">
        <v>233</v>
      </c>
      <c r="GB27" s="19">
        <v>388</v>
      </c>
      <c r="GC27" s="19">
        <v>383</v>
      </c>
      <c r="GD27" s="19">
        <v>339</v>
      </c>
      <c r="GE27" s="19">
        <v>362</v>
      </c>
      <c r="GF27" s="19">
        <v>323</v>
      </c>
      <c r="GG27" s="19">
        <v>311</v>
      </c>
      <c r="GH27" s="19">
        <v>366</v>
      </c>
      <c r="GI27" s="19">
        <v>327</v>
      </c>
      <c r="GJ27" s="19">
        <v>255</v>
      </c>
      <c r="GK27" s="19">
        <v>271</v>
      </c>
      <c r="GL27" s="19">
        <v>3733</v>
      </c>
      <c r="GM27" s="19">
        <v>3380</v>
      </c>
      <c r="GN27" s="19">
        <v>353</v>
      </c>
      <c r="GO27" s="19">
        <v>3551</v>
      </c>
      <c r="GP27" s="19">
        <v>168</v>
      </c>
      <c r="GQ27" s="19">
        <v>9</v>
      </c>
      <c r="GR27" s="20">
        <v>5</v>
      </c>
      <c r="GS27" s="43"/>
      <c r="GT27" s="49"/>
    </row>
    <row r="28" spans="1:202" ht="13.8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241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1503</v>
      </c>
      <c r="O28" s="19">
        <v>1422</v>
      </c>
      <c r="P28" s="19">
        <v>81</v>
      </c>
      <c r="Q28" s="19">
        <v>1310</v>
      </c>
      <c r="R28" s="19">
        <v>179</v>
      </c>
      <c r="S28" s="19">
        <v>13</v>
      </c>
      <c r="T28" s="20">
        <v>1</v>
      </c>
      <c r="U28" s="73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184</v>
      </c>
      <c r="AG28" s="19">
        <v>166</v>
      </c>
      <c r="AH28" s="19">
        <v>2572</v>
      </c>
      <c r="AI28" s="19">
        <v>2470</v>
      </c>
      <c r="AJ28" s="19">
        <v>102</v>
      </c>
      <c r="AK28" s="19">
        <v>2244</v>
      </c>
      <c r="AL28" s="19">
        <v>321</v>
      </c>
      <c r="AM28" s="19">
        <v>4</v>
      </c>
      <c r="AN28" s="20">
        <v>3</v>
      </c>
      <c r="AO28" s="73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3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3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3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3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3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>
        <v>317</v>
      </c>
      <c r="GA28" s="19">
        <v>442</v>
      </c>
      <c r="GB28" s="19">
        <v>692</v>
      </c>
      <c r="GC28" s="19">
        <v>660</v>
      </c>
      <c r="GD28" s="19">
        <v>502</v>
      </c>
      <c r="GE28" s="19">
        <v>524</v>
      </c>
      <c r="GF28" s="19">
        <v>606</v>
      </c>
      <c r="GG28" s="19">
        <v>529</v>
      </c>
      <c r="GH28" s="19">
        <v>530</v>
      </c>
      <c r="GI28" s="19">
        <v>542</v>
      </c>
      <c r="GJ28" s="19">
        <v>515</v>
      </c>
      <c r="GK28" s="19">
        <v>419</v>
      </c>
      <c r="GL28" s="19">
        <v>6278</v>
      </c>
      <c r="GM28" s="19">
        <v>5869</v>
      </c>
      <c r="GN28" s="19">
        <v>409</v>
      </c>
      <c r="GO28" s="19">
        <v>5646</v>
      </c>
      <c r="GP28" s="19">
        <v>618</v>
      </c>
      <c r="GQ28" s="19">
        <v>12</v>
      </c>
      <c r="GR28" s="20">
        <v>2</v>
      </c>
      <c r="GS28" s="43"/>
      <c r="GT28" s="49"/>
    </row>
    <row r="29" spans="1:202" ht="13.8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346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1848</v>
      </c>
      <c r="O29" s="19">
        <v>1727</v>
      </c>
      <c r="P29" s="19">
        <v>121</v>
      </c>
      <c r="Q29" s="19">
        <v>1650</v>
      </c>
      <c r="R29" s="19">
        <v>189</v>
      </c>
      <c r="S29" s="19">
        <v>7</v>
      </c>
      <c r="T29" s="20">
        <v>2</v>
      </c>
      <c r="U29" s="73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3431</v>
      </c>
      <c r="AJ29" s="19">
        <v>242</v>
      </c>
      <c r="AK29" s="19">
        <v>3251</v>
      </c>
      <c r="AL29" s="19">
        <v>402</v>
      </c>
      <c r="AM29" s="19">
        <v>16</v>
      </c>
      <c r="AN29" s="20">
        <v>4</v>
      </c>
      <c r="AO29" s="73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3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3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3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3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3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>
        <v>420</v>
      </c>
      <c r="GA29" s="19">
        <v>444</v>
      </c>
      <c r="GB29" s="19">
        <v>682</v>
      </c>
      <c r="GC29" s="19">
        <v>685</v>
      </c>
      <c r="GD29" s="19">
        <v>703</v>
      </c>
      <c r="GE29" s="19">
        <v>645</v>
      </c>
      <c r="GF29" s="19">
        <v>684</v>
      </c>
      <c r="GG29" s="19">
        <v>690</v>
      </c>
      <c r="GH29" s="19">
        <v>699</v>
      </c>
      <c r="GI29" s="19">
        <v>672</v>
      </c>
      <c r="GJ29" s="19">
        <v>685</v>
      </c>
      <c r="GK29" s="19">
        <v>604</v>
      </c>
      <c r="GL29" s="19">
        <v>7613</v>
      </c>
      <c r="GM29" s="19">
        <v>6717</v>
      </c>
      <c r="GN29" s="19">
        <v>896</v>
      </c>
      <c r="GO29" s="19">
        <v>6706</v>
      </c>
      <c r="GP29" s="19">
        <v>848</v>
      </c>
      <c r="GQ29" s="19">
        <v>49</v>
      </c>
      <c r="GR29" s="20">
        <v>10</v>
      </c>
      <c r="GS29" s="43"/>
      <c r="GT29" s="49"/>
    </row>
    <row r="30" spans="1:202" ht="13.8">
      <c r="A30" s="18" t="s">
        <v>112</v>
      </c>
      <c r="B30" s="19">
        <v>343</v>
      </c>
      <c r="C30" s="19">
        <v>342</v>
      </c>
      <c r="D30" s="19">
        <v>534</v>
      </c>
      <c r="E30" s="19">
        <v>527</v>
      </c>
      <c r="F30" s="19">
        <v>475</v>
      </c>
      <c r="G30" s="19">
        <v>390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2611</v>
      </c>
      <c r="O30" s="19">
        <v>2533</v>
      </c>
      <c r="P30" s="19">
        <v>78</v>
      </c>
      <c r="Q30" s="19">
        <v>2088</v>
      </c>
      <c r="R30" s="19">
        <v>514</v>
      </c>
      <c r="S30" s="19">
        <v>8</v>
      </c>
      <c r="T30" s="20">
        <v>1</v>
      </c>
      <c r="U30" s="73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3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3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3"/>
      <c r="CD30" s="19">
        <v>397</v>
      </c>
      <c r="CE30" s="19">
        <v>439</v>
      </c>
      <c r="CF30" s="19">
        <v>671</v>
      </c>
      <c r="CG30" s="19">
        <v>673</v>
      </c>
      <c r="CH30" s="19">
        <v>567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5956</v>
      </c>
      <c r="CQ30" s="19">
        <v>5801</v>
      </c>
      <c r="CR30" s="19">
        <v>155</v>
      </c>
      <c r="CS30" s="19">
        <v>4825</v>
      </c>
      <c r="CT30" s="19">
        <v>1104</v>
      </c>
      <c r="CU30" s="19">
        <v>26</v>
      </c>
      <c r="CV30" s="20">
        <v>1</v>
      </c>
      <c r="CW30" s="73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550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6378</v>
      </c>
      <c r="DK30" s="19">
        <v>6208</v>
      </c>
      <c r="DL30" s="19">
        <v>170</v>
      </c>
      <c r="DM30" s="19">
        <v>5118</v>
      </c>
      <c r="DN30" s="19">
        <v>1237</v>
      </c>
      <c r="DO30" s="19">
        <v>22</v>
      </c>
      <c r="DP30" s="20">
        <v>1</v>
      </c>
      <c r="DQ30" s="73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3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>
        <v>724</v>
      </c>
      <c r="GA30" s="19">
        <v>831</v>
      </c>
      <c r="GB30" s="19">
        <v>1095</v>
      </c>
      <c r="GC30" s="19">
        <v>1050</v>
      </c>
      <c r="GD30" s="19">
        <v>843</v>
      </c>
      <c r="GE30" s="19">
        <v>866</v>
      </c>
      <c r="GF30" s="19">
        <v>928</v>
      </c>
      <c r="GG30" s="19">
        <v>879</v>
      </c>
      <c r="GH30" s="19">
        <v>966</v>
      </c>
      <c r="GI30" s="19">
        <v>960</v>
      </c>
      <c r="GJ30" s="19">
        <v>764</v>
      </c>
      <c r="GK30" s="19">
        <v>810</v>
      </c>
      <c r="GL30" s="19">
        <v>10716</v>
      </c>
      <c r="GM30" s="19">
        <v>10330</v>
      </c>
      <c r="GN30" s="19">
        <v>386</v>
      </c>
      <c r="GO30" s="19">
        <v>8414</v>
      </c>
      <c r="GP30" s="19">
        <v>2266</v>
      </c>
      <c r="GQ30" s="19">
        <v>30</v>
      </c>
      <c r="GR30" s="20">
        <v>6</v>
      </c>
      <c r="GS30" s="43"/>
      <c r="GT30" s="49"/>
    </row>
    <row r="31" spans="1:202" ht="13.8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3089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20130</v>
      </c>
      <c r="O31" s="19">
        <v>19737</v>
      </c>
      <c r="P31" s="19">
        <v>393</v>
      </c>
      <c r="Q31" s="19">
        <v>11135</v>
      </c>
      <c r="R31" s="19">
        <v>8935</v>
      </c>
      <c r="S31" s="19">
        <v>58</v>
      </c>
      <c r="T31" s="20">
        <v>2</v>
      </c>
      <c r="U31" s="73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3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43142</v>
      </c>
      <c r="BD31" s="19">
        <v>761</v>
      </c>
      <c r="BE31" s="19">
        <v>23954</v>
      </c>
      <c r="BF31" s="19">
        <v>19817</v>
      </c>
      <c r="BG31" s="19">
        <v>127</v>
      </c>
      <c r="BH31" s="20">
        <v>5</v>
      </c>
      <c r="BI31" s="73"/>
      <c r="BJ31" s="19">
        <v>3602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3822</v>
      </c>
      <c r="BS31" s="19">
        <v>4053</v>
      </c>
      <c r="BT31" s="19">
        <v>3780</v>
      </c>
      <c r="BU31" s="19">
        <v>3190</v>
      </c>
      <c r="BV31" s="19">
        <v>47051</v>
      </c>
      <c r="BW31" s="19">
        <v>46281</v>
      </c>
      <c r="BX31" s="19">
        <v>770</v>
      </c>
      <c r="BY31" s="19">
        <v>26709</v>
      </c>
      <c r="BZ31" s="19">
        <v>20021</v>
      </c>
      <c r="CA31" s="19">
        <v>316</v>
      </c>
      <c r="CB31" s="20">
        <v>5</v>
      </c>
      <c r="CC31" s="73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49453</v>
      </c>
      <c r="CR31" s="19">
        <v>733</v>
      </c>
      <c r="CS31" s="19">
        <v>30800</v>
      </c>
      <c r="CT31" s="19">
        <v>19174</v>
      </c>
      <c r="CU31" s="19">
        <v>211</v>
      </c>
      <c r="CV31" s="20">
        <v>1</v>
      </c>
      <c r="CW31" s="73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3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54579</v>
      </c>
      <c r="EF31" s="19">
        <v>1194</v>
      </c>
      <c r="EG31" s="19">
        <v>38687</v>
      </c>
      <c r="EH31" s="19">
        <v>16773</v>
      </c>
      <c r="EI31" s="19">
        <v>313</v>
      </c>
      <c r="EJ31" s="20">
        <v>0</v>
      </c>
      <c r="EK31" s="73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>
        <v>3490</v>
      </c>
      <c r="GA31" s="19">
        <v>4093</v>
      </c>
      <c r="GB31" s="19">
        <v>5250</v>
      </c>
      <c r="GC31" s="19">
        <v>4936</v>
      </c>
      <c r="GD31" s="19">
        <v>4440</v>
      </c>
      <c r="GE31" s="19">
        <v>4587</v>
      </c>
      <c r="GF31" s="19">
        <v>4762</v>
      </c>
      <c r="GG31" s="19">
        <v>4730</v>
      </c>
      <c r="GH31" s="19">
        <v>4697</v>
      </c>
      <c r="GI31" s="19">
        <v>5435</v>
      </c>
      <c r="GJ31" s="19">
        <v>4501</v>
      </c>
      <c r="GK31" s="19">
        <v>4647</v>
      </c>
      <c r="GL31" s="19">
        <v>55568</v>
      </c>
      <c r="GM31" s="19">
        <v>53736</v>
      </c>
      <c r="GN31" s="19">
        <v>1832</v>
      </c>
      <c r="GO31" s="19">
        <v>42228</v>
      </c>
      <c r="GP31" s="19">
        <v>12957</v>
      </c>
      <c r="GQ31" s="19">
        <v>381</v>
      </c>
      <c r="GR31" s="20">
        <v>2</v>
      </c>
      <c r="GS31" s="43"/>
      <c r="GT31" s="49"/>
    </row>
    <row r="32" spans="1:202" ht="13.8">
      <c r="A32" s="18" t="s">
        <v>114</v>
      </c>
      <c r="B32" s="19">
        <v>254</v>
      </c>
      <c r="C32" s="19">
        <v>247</v>
      </c>
      <c r="D32" s="19">
        <v>384</v>
      </c>
      <c r="E32" s="19">
        <v>350</v>
      </c>
      <c r="F32" s="19">
        <v>308</v>
      </c>
      <c r="G32" s="19">
        <v>288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1831</v>
      </c>
      <c r="O32" s="19">
        <v>1711</v>
      </c>
      <c r="P32" s="19">
        <v>120</v>
      </c>
      <c r="Q32" s="19">
        <v>1228</v>
      </c>
      <c r="R32" s="19">
        <v>587</v>
      </c>
      <c r="S32" s="19">
        <v>13</v>
      </c>
      <c r="T32" s="20">
        <v>3</v>
      </c>
      <c r="U32" s="73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3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3401</v>
      </c>
      <c r="BD32" s="19">
        <v>220</v>
      </c>
      <c r="BE32" s="19">
        <v>2404</v>
      </c>
      <c r="BF32" s="19">
        <v>1205</v>
      </c>
      <c r="BG32" s="19">
        <v>7</v>
      </c>
      <c r="BH32" s="20">
        <v>5</v>
      </c>
      <c r="BI32" s="73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3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3782</v>
      </c>
      <c r="CR32" s="19">
        <v>266</v>
      </c>
      <c r="CS32" s="19">
        <v>2580</v>
      </c>
      <c r="CT32" s="19">
        <v>1454</v>
      </c>
      <c r="CU32" s="19">
        <v>14</v>
      </c>
      <c r="CV32" s="20">
        <v>0</v>
      </c>
      <c r="CW32" s="73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3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3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>
        <v>460</v>
      </c>
      <c r="GA32" s="19">
        <v>517</v>
      </c>
      <c r="GB32" s="19">
        <v>674</v>
      </c>
      <c r="GC32" s="19">
        <v>618</v>
      </c>
      <c r="GD32" s="19">
        <v>540</v>
      </c>
      <c r="GE32" s="19">
        <v>505</v>
      </c>
      <c r="GF32" s="19">
        <v>553</v>
      </c>
      <c r="GG32" s="19">
        <v>540</v>
      </c>
      <c r="GH32" s="19">
        <v>568</v>
      </c>
      <c r="GI32" s="19">
        <v>569</v>
      </c>
      <c r="GJ32" s="19">
        <v>465</v>
      </c>
      <c r="GK32" s="19">
        <v>468</v>
      </c>
      <c r="GL32" s="19">
        <v>6477</v>
      </c>
      <c r="GM32" s="19">
        <v>5859</v>
      </c>
      <c r="GN32" s="19">
        <v>618</v>
      </c>
      <c r="GO32" s="19">
        <v>3980</v>
      </c>
      <c r="GP32" s="19">
        <v>2464</v>
      </c>
      <c r="GQ32" s="19">
        <v>29</v>
      </c>
      <c r="GR32" s="20">
        <v>4</v>
      </c>
      <c r="GS32" s="43"/>
      <c r="GT32" s="49"/>
    </row>
    <row r="33" spans="1:202" ht="13.8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757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4525</v>
      </c>
      <c r="O33" s="19">
        <v>4389</v>
      </c>
      <c r="P33" s="19">
        <v>136</v>
      </c>
      <c r="Q33" s="19">
        <v>3171</v>
      </c>
      <c r="R33" s="19">
        <v>1343</v>
      </c>
      <c r="S33" s="19">
        <v>11</v>
      </c>
      <c r="T33" s="20">
        <v>0</v>
      </c>
      <c r="U33" s="73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8853</v>
      </c>
      <c r="AJ33" s="19">
        <v>239</v>
      </c>
      <c r="AK33" s="19">
        <v>6214</v>
      </c>
      <c r="AL33" s="19">
        <v>2853</v>
      </c>
      <c r="AM33" s="19">
        <v>22</v>
      </c>
      <c r="AN33" s="20">
        <v>3</v>
      </c>
      <c r="AO33" s="73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9352</v>
      </c>
      <c r="BD33" s="19">
        <v>233</v>
      </c>
      <c r="BE33" s="19">
        <v>6798</v>
      </c>
      <c r="BF33" s="19">
        <v>2751</v>
      </c>
      <c r="BG33" s="19">
        <v>34</v>
      </c>
      <c r="BH33" s="20">
        <v>2</v>
      </c>
      <c r="BI33" s="73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3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3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3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3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15083</v>
      </c>
      <c r="EZ33" s="19">
        <v>321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>
        <v>880</v>
      </c>
      <c r="GA33" s="19">
        <v>1285</v>
      </c>
      <c r="GB33" s="19">
        <v>1971</v>
      </c>
      <c r="GC33" s="19">
        <v>1897</v>
      </c>
      <c r="GD33" s="19">
        <v>1598</v>
      </c>
      <c r="GE33" s="19">
        <v>1652</v>
      </c>
      <c r="GF33" s="19">
        <v>1857</v>
      </c>
      <c r="GG33" s="19">
        <v>1666</v>
      </c>
      <c r="GH33" s="19">
        <v>1613</v>
      </c>
      <c r="GI33" s="19">
        <v>1667</v>
      </c>
      <c r="GJ33" s="19">
        <v>1351</v>
      </c>
      <c r="GK33" s="19">
        <v>1301</v>
      </c>
      <c r="GL33" s="19">
        <v>18738</v>
      </c>
      <c r="GM33" s="19">
        <v>18251</v>
      </c>
      <c r="GN33" s="19">
        <v>487</v>
      </c>
      <c r="GO33" s="19">
        <v>14802</v>
      </c>
      <c r="GP33" s="19">
        <v>3872</v>
      </c>
      <c r="GQ33" s="19">
        <v>64</v>
      </c>
      <c r="GR33" s="20">
        <v>0</v>
      </c>
      <c r="GS33" s="43"/>
      <c r="GT33" s="49"/>
    </row>
    <row r="34" spans="1:202" ht="13.8">
      <c r="A34" s="18" t="s">
        <v>116</v>
      </c>
      <c r="B34" s="19">
        <v>804</v>
      </c>
      <c r="C34" s="19">
        <v>906</v>
      </c>
      <c r="D34" s="19">
        <v>1557</v>
      </c>
      <c r="E34" s="19">
        <v>1391</v>
      </c>
      <c r="F34" s="19">
        <v>1307</v>
      </c>
      <c r="G34" s="19">
        <v>1188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7153</v>
      </c>
      <c r="O34" s="19">
        <v>6942</v>
      </c>
      <c r="P34" s="19">
        <v>211</v>
      </c>
      <c r="Q34" s="19">
        <v>4621</v>
      </c>
      <c r="R34" s="19">
        <v>2510</v>
      </c>
      <c r="S34" s="19">
        <v>12</v>
      </c>
      <c r="T34" s="20">
        <v>10</v>
      </c>
      <c r="U34" s="73"/>
      <c r="V34" s="19">
        <v>797</v>
      </c>
      <c r="W34" s="19">
        <v>899</v>
      </c>
      <c r="X34" s="19">
        <v>1614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1155</v>
      </c>
      <c r="AE34" s="19">
        <v>1140</v>
      </c>
      <c r="AF34" s="19">
        <v>950</v>
      </c>
      <c r="AG34" s="19">
        <v>790</v>
      </c>
      <c r="AH34" s="19">
        <v>13522</v>
      </c>
      <c r="AI34" s="19">
        <v>13084</v>
      </c>
      <c r="AJ34" s="19">
        <v>438</v>
      </c>
      <c r="AK34" s="19">
        <v>8813</v>
      </c>
      <c r="AL34" s="19">
        <v>4665</v>
      </c>
      <c r="AM34" s="19">
        <v>36</v>
      </c>
      <c r="AN34" s="20">
        <v>8</v>
      </c>
      <c r="AO34" s="73"/>
      <c r="AP34" s="19">
        <v>762</v>
      </c>
      <c r="AQ34" s="19">
        <v>1087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13922</v>
      </c>
      <c r="BC34" s="19">
        <v>13514</v>
      </c>
      <c r="BD34" s="19">
        <v>408</v>
      </c>
      <c r="BE34" s="19">
        <v>9253</v>
      </c>
      <c r="BF34" s="19">
        <v>4637</v>
      </c>
      <c r="BG34" s="19">
        <v>26</v>
      </c>
      <c r="BH34" s="20">
        <v>6</v>
      </c>
      <c r="BI34" s="73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3"/>
      <c r="CD34" s="19">
        <v>960</v>
      </c>
      <c r="CE34" s="19">
        <v>1163</v>
      </c>
      <c r="CF34" s="19">
        <v>1948</v>
      </c>
      <c r="CG34" s="19">
        <v>1846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1334</v>
      </c>
      <c r="CM34" s="19">
        <v>1403</v>
      </c>
      <c r="CN34" s="19">
        <v>1141</v>
      </c>
      <c r="CO34" s="19">
        <v>1058</v>
      </c>
      <c r="CP34" s="19">
        <v>16848</v>
      </c>
      <c r="CQ34" s="19">
        <v>16463</v>
      </c>
      <c r="CR34" s="19">
        <v>385</v>
      </c>
      <c r="CS34" s="19">
        <v>11627</v>
      </c>
      <c r="CT34" s="19">
        <v>5149</v>
      </c>
      <c r="CU34" s="19">
        <v>67</v>
      </c>
      <c r="CV34" s="20">
        <v>5</v>
      </c>
      <c r="CW34" s="73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3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3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>
        <v>1435</v>
      </c>
      <c r="GA34" s="19">
        <v>2027</v>
      </c>
      <c r="GB34" s="19">
        <v>2938</v>
      </c>
      <c r="GC34" s="19">
        <v>2728</v>
      </c>
      <c r="GD34" s="19">
        <v>2460</v>
      </c>
      <c r="GE34" s="19">
        <v>2436</v>
      </c>
      <c r="GF34" s="19">
        <v>2645</v>
      </c>
      <c r="GG34" s="19">
        <v>2397</v>
      </c>
      <c r="GH34" s="19">
        <v>2417</v>
      </c>
      <c r="GI34" s="19">
        <v>2390</v>
      </c>
      <c r="GJ34" s="19">
        <v>2030</v>
      </c>
      <c r="GK34" s="19">
        <v>1850</v>
      </c>
      <c r="GL34" s="19">
        <v>27753</v>
      </c>
      <c r="GM34" s="19">
        <v>26999</v>
      </c>
      <c r="GN34" s="19">
        <v>754</v>
      </c>
      <c r="GO34" s="19">
        <v>19128</v>
      </c>
      <c r="GP34" s="19">
        <v>8521</v>
      </c>
      <c r="GQ34" s="19">
        <v>99</v>
      </c>
      <c r="GR34" s="20">
        <v>5</v>
      </c>
      <c r="GS34" s="43"/>
      <c r="GT34" s="49"/>
    </row>
    <row r="35" spans="1:202" ht="13.8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591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3422</v>
      </c>
      <c r="O35" s="19">
        <v>3226</v>
      </c>
      <c r="P35" s="19">
        <v>196</v>
      </c>
      <c r="Q35" s="19">
        <v>1931</v>
      </c>
      <c r="R35" s="19">
        <v>1462</v>
      </c>
      <c r="S35" s="19">
        <v>13</v>
      </c>
      <c r="T35" s="20">
        <v>16</v>
      </c>
      <c r="U35" s="73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600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6577</v>
      </c>
      <c r="AI35" s="19">
        <v>6283</v>
      </c>
      <c r="AJ35" s="19">
        <v>294</v>
      </c>
      <c r="AK35" s="19">
        <v>3665</v>
      </c>
      <c r="AL35" s="19">
        <v>2850</v>
      </c>
      <c r="AM35" s="19">
        <v>38</v>
      </c>
      <c r="AN35" s="20">
        <v>24</v>
      </c>
      <c r="AO35" s="73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536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6605</v>
      </c>
      <c r="BC35" s="19">
        <v>6254</v>
      </c>
      <c r="BD35" s="19">
        <v>351</v>
      </c>
      <c r="BE35" s="19">
        <v>3745</v>
      </c>
      <c r="BF35" s="19">
        <v>2735</v>
      </c>
      <c r="BG35" s="19">
        <v>105</v>
      </c>
      <c r="BH35" s="20">
        <v>20</v>
      </c>
      <c r="BI35" s="73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3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3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3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3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>
        <v>557</v>
      </c>
      <c r="GA35" s="19">
        <v>670</v>
      </c>
      <c r="GB35" s="19">
        <v>1060</v>
      </c>
      <c r="GC35" s="19">
        <v>1080</v>
      </c>
      <c r="GD35" s="19">
        <v>939</v>
      </c>
      <c r="GE35" s="19">
        <v>945</v>
      </c>
      <c r="GF35" s="19">
        <v>999</v>
      </c>
      <c r="GG35" s="19">
        <v>922</v>
      </c>
      <c r="GH35" s="19">
        <v>1041</v>
      </c>
      <c r="GI35" s="19">
        <v>963</v>
      </c>
      <c r="GJ35" s="19">
        <v>846</v>
      </c>
      <c r="GK35" s="19">
        <v>818</v>
      </c>
      <c r="GL35" s="19">
        <v>10840</v>
      </c>
      <c r="GM35" s="19">
        <v>10275</v>
      </c>
      <c r="GN35" s="19">
        <v>565</v>
      </c>
      <c r="GO35" s="19">
        <v>7538</v>
      </c>
      <c r="GP35" s="19">
        <v>3199</v>
      </c>
      <c r="GQ35" s="19">
        <v>88</v>
      </c>
      <c r="GR35" s="20">
        <v>15</v>
      </c>
      <c r="GS35" s="43"/>
      <c r="GT35" s="49"/>
    </row>
    <row r="36" spans="1:202" ht="13.8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603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3914</v>
      </c>
      <c r="O36" s="19">
        <v>3811</v>
      </c>
      <c r="P36" s="19">
        <v>103</v>
      </c>
      <c r="Q36" s="19">
        <v>2753</v>
      </c>
      <c r="R36" s="19">
        <v>1155</v>
      </c>
      <c r="S36" s="19">
        <v>2</v>
      </c>
      <c r="T36" s="20">
        <v>4</v>
      </c>
      <c r="U36" s="73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588</v>
      </c>
      <c r="AB36" s="19">
        <v>643</v>
      </c>
      <c r="AC36" s="19">
        <v>721</v>
      </c>
      <c r="AD36" s="19">
        <v>613</v>
      </c>
      <c r="AE36" s="19">
        <v>631</v>
      </c>
      <c r="AF36" s="19">
        <v>643</v>
      </c>
      <c r="AG36" s="19">
        <v>460</v>
      </c>
      <c r="AH36" s="19">
        <v>7831</v>
      </c>
      <c r="AI36" s="19">
        <v>7634</v>
      </c>
      <c r="AJ36" s="19">
        <v>197</v>
      </c>
      <c r="AK36" s="19">
        <v>5471</v>
      </c>
      <c r="AL36" s="19">
        <v>2346</v>
      </c>
      <c r="AM36" s="19">
        <v>9</v>
      </c>
      <c r="AN36" s="20">
        <v>5</v>
      </c>
      <c r="AO36" s="73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3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3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3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3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3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>
        <v>733</v>
      </c>
      <c r="GA36" s="19">
        <v>1002</v>
      </c>
      <c r="GB36" s="19">
        <v>1272</v>
      </c>
      <c r="GC36" s="19">
        <v>1114</v>
      </c>
      <c r="GD36" s="19">
        <v>1017</v>
      </c>
      <c r="GE36" s="19">
        <v>1021</v>
      </c>
      <c r="GF36" s="19">
        <v>1115</v>
      </c>
      <c r="GG36" s="19">
        <v>1071</v>
      </c>
      <c r="GH36" s="19">
        <v>1068</v>
      </c>
      <c r="GI36" s="19">
        <v>1095</v>
      </c>
      <c r="GJ36" s="19">
        <v>981</v>
      </c>
      <c r="GK36" s="19">
        <v>955</v>
      </c>
      <c r="GL36" s="19">
        <v>12444</v>
      </c>
      <c r="GM36" s="19">
        <v>11960</v>
      </c>
      <c r="GN36" s="19">
        <v>484</v>
      </c>
      <c r="GO36" s="19">
        <v>9420</v>
      </c>
      <c r="GP36" s="19">
        <v>2981</v>
      </c>
      <c r="GQ36" s="19">
        <v>41</v>
      </c>
      <c r="GR36" s="20">
        <v>2</v>
      </c>
      <c r="GS36" s="43"/>
      <c r="GT36" s="49"/>
    </row>
    <row r="37" spans="1:202" ht="13.8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591</v>
      </c>
      <c r="G37" s="19">
        <v>575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3664</v>
      </c>
      <c r="O37" s="19">
        <v>3591</v>
      </c>
      <c r="P37" s="19">
        <v>73</v>
      </c>
      <c r="Q37" s="19">
        <v>2324</v>
      </c>
      <c r="R37" s="19">
        <v>1329</v>
      </c>
      <c r="S37" s="19">
        <v>9</v>
      </c>
      <c r="T37" s="20">
        <v>2</v>
      </c>
      <c r="U37" s="73"/>
      <c r="V37" s="19">
        <v>496</v>
      </c>
      <c r="W37" s="19">
        <v>666</v>
      </c>
      <c r="X37" s="19">
        <v>898</v>
      </c>
      <c r="Y37" s="19">
        <v>614</v>
      </c>
      <c r="Z37" s="19">
        <v>579</v>
      </c>
      <c r="AA37" s="19">
        <v>599</v>
      </c>
      <c r="AB37" s="19">
        <v>584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7390</v>
      </c>
      <c r="AI37" s="19">
        <v>7218</v>
      </c>
      <c r="AJ37" s="19">
        <v>172</v>
      </c>
      <c r="AK37" s="19">
        <v>4809</v>
      </c>
      <c r="AL37" s="19">
        <v>2558</v>
      </c>
      <c r="AM37" s="19">
        <v>12</v>
      </c>
      <c r="AN37" s="20">
        <v>11</v>
      </c>
      <c r="AO37" s="73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3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3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3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518</v>
      </c>
      <c r="DJ37" s="19">
        <v>8929</v>
      </c>
      <c r="DK37" s="19">
        <v>8757</v>
      </c>
      <c r="DL37" s="19">
        <v>172</v>
      </c>
      <c r="DM37" s="19">
        <v>6394</v>
      </c>
      <c r="DN37" s="19">
        <v>2496</v>
      </c>
      <c r="DO37" s="19">
        <v>33</v>
      </c>
      <c r="DP37" s="20">
        <v>6</v>
      </c>
      <c r="DQ37" s="73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3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>
        <v>744</v>
      </c>
      <c r="GA37" s="19">
        <v>1087</v>
      </c>
      <c r="GB37" s="19">
        <v>1268</v>
      </c>
      <c r="GC37" s="19">
        <v>1106</v>
      </c>
      <c r="GD37" s="19">
        <v>1016</v>
      </c>
      <c r="GE37" s="19">
        <v>1018</v>
      </c>
      <c r="GF37" s="19">
        <v>1109</v>
      </c>
      <c r="GG37" s="19">
        <v>1073</v>
      </c>
      <c r="GH37" s="19">
        <v>1091</v>
      </c>
      <c r="GI37" s="19">
        <v>1065</v>
      </c>
      <c r="GJ37" s="19">
        <v>929</v>
      </c>
      <c r="GK37" s="19">
        <v>1004</v>
      </c>
      <c r="GL37" s="19">
        <v>12510</v>
      </c>
      <c r="GM37" s="19">
        <v>12063</v>
      </c>
      <c r="GN37" s="19">
        <v>447</v>
      </c>
      <c r="GO37" s="19">
        <v>9403</v>
      </c>
      <c r="GP37" s="19">
        <v>3038</v>
      </c>
      <c r="GQ37" s="19">
        <v>62</v>
      </c>
      <c r="GR37" s="20">
        <v>7</v>
      </c>
      <c r="GS37" s="43"/>
      <c r="GT37" s="49"/>
    </row>
    <row r="38" spans="1:202" ht="13.8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272</v>
      </c>
      <c r="G38" s="19">
        <v>297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1693</v>
      </c>
      <c r="O38" s="19">
        <v>1657</v>
      </c>
      <c r="P38" s="19">
        <v>36</v>
      </c>
      <c r="Q38" s="19">
        <v>747</v>
      </c>
      <c r="R38" s="19">
        <v>930</v>
      </c>
      <c r="S38" s="19">
        <v>15</v>
      </c>
      <c r="T38" s="20">
        <v>1</v>
      </c>
      <c r="U38" s="73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3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3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3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3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3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3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>
        <v>278</v>
      </c>
      <c r="GA38" s="19">
        <v>272</v>
      </c>
      <c r="GB38" s="19">
        <v>401</v>
      </c>
      <c r="GC38" s="19">
        <v>339</v>
      </c>
      <c r="GD38" s="19">
        <v>332</v>
      </c>
      <c r="GE38" s="19">
        <v>358</v>
      </c>
      <c r="GF38" s="19">
        <v>378</v>
      </c>
      <c r="GG38" s="19">
        <v>436</v>
      </c>
      <c r="GH38" s="19">
        <v>545</v>
      </c>
      <c r="GI38" s="19">
        <v>320</v>
      </c>
      <c r="GJ38" s="19">
        <v>281</v>
      </c>
      <c r="GK38" s="19">
        <v>293</v>
      </c>
      <c r="GL38" s="19">
        <v>4233</v>
      </c>
      <c r="GM38" s="19">
        <v>4082</v>
      </c>
      <c r="GN38" s="19">
        <v>151</v>
      </c>
      <c r="GO38" s="19">
        <v>2311</v>
      </c>
      <c r="GP38" s="19">
        <v>1869</v>
      </c>
      <c r="GQ38" s="19">
        <v>51</v>
      </c>
      <c r="GR38" s="20">
        <v>2</v>
      </c>
      <c r="GS38" s="43"/>
      <c r="GT38" s="49"/>
    </row>
    <row r="39" spans="1:202" ht="13.8">
      <c r="A39" s="18" t="s">
        <v>121</v>
      </c>
      <c r="B39" s="19">
        <v>104</v>
      </c>
      <c r="C39" s="19">
        <v>98</v>
      </c>
      <c r="D39" s="19">
        <v>150</v>
      </c>
      <c r="E39" s="19">
        <v>111</v>
      </c>
      <c r="F39" s="19">
        <v>142</v>
      </c>
      <c r="G39" s="19">
        <v>126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731</v>
      </c>
      <c r="O39" s="19">
        <v>718</v>
      </c>
      <c r="P39" s="19">
        <v>13</v>
      </c>
      <c r="Q39" s="19">
        <v>378</v>
      </c>
      <c r="R39" s="19">
        <v>343</v>
      </c>
      <c r="S39" s="19">
        <v>4</v>
      </c>
      <c r="T39" s="20">
        <v>6</v>
      </c>
      <c r="U39" s="73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3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3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3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3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3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3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>
        <v>124</v>
      </c>
      <c r="GA39" s="19">
        <v>135</v>
      </c>
      <c r="GB39" s="19">
        <v>172</v>
      </c>
      <c r="GC39" s="19">
        <v>177</v>
      </c>
      <c r="GD39" s="19">
        <v>172</v>
      </c>
      <c r="GE39" s="19">
        <v>196</v>
      </c>
      <c r="GF39" s="19">
        <v>204</v>
      </c>
      <c r="GG39" s="19">
        <v>202</v>
      </c>
      <c r="GH39" s="19">
        <v>165</v>
      </c>
      <c r="GI39" s="19">
        <v>174</v>
      </c>
      <c r="GJ39" s="19">
        <v>150</v>
      </c>
      <c r="GK39" s="19">
        <v>144</v>
      </c>
      <c r="GL39" s="19">
        <v>2015</v>
      </c>
      <c r="GM39" s="19">
        <v>1962</v>
      </c>
      <c r="GN39" s="19">
        <v>53</v>
      </c>
      <c r="GO39" s="19">
        <v>1151</v>
      </c>
      <c r="GP39" s="19">
        <v>840</v>
      </c>
      <c r="GQ39" s="19">
        <v>24</v>
      </c>
      <c r="GR39" s="20">
        <v>0</v>
      </c>
      <c r="GS39" s="43"/>
      <c r="GT39" s="49"/>
    </row>
    <row r="40" spans="1:202" ht="13.8">
      <c r="A40" s="18" t="s">
        <v>122</v>
      </c>
      <c r="B40" s="19">
        <v>634</v>
      </c>
      <c r="C40" s="19">
        <v>635</v>
      </c>
      <c r="D40" s="19">
        <v>759</v>
      </c>
      <c r="E40" s="19">
        <v>650</v>
      </c>
      <c r="F40" s="19">
        <v>700</v>
      </c>
      <c r="G40" s="19">
        <v>680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4058</v>
      </c>
      <c r="O40" s="19">
        <v>4022</v>
      </c>
      <c r="P40" s="19">
        <v>36</v>
      </c>
      <c r="Q40" s="19">
        <v>824</v>
      </c>
      <c r="R40" s="19">
        <v>3206</v>
      </c>
      <c r="S40" s="19">
        <v>19</v>
      </c>
      <c r="T40" s="20">
        <v>9</v>
      </c>
      <c r="U40" s="73"/>
      <c r="V40" s="19">
        <v>665</v>
      </c>
      <c r="W40" s="19">
        <v>622</v>
      </c>
      <c r="X40" s="19">
        <v>826</v>
      </c>
      <c r="Y40" s="19">
        <v>652</v>
      </c>
      <c r="Z40" s="19">
        <v>701</v>
      </c>
      <c r="AA40" s="19">
        <v>719</v>
      </c>
      <c r="AB40" s="19">
        <v>712</v>
      </c>
      <c r="AC40" s="19">
        <v>878</v>
      </c>
      <c r="AD40" s="19">
        <v>727</v>
      </c>
      <c r="AE40" s="19">
        <v>793</v>
      </c>
      <c r="AF40" s="19">
        <v>673</v>
      </c>
      <c r="AG40" s="19">
        <v>551</v>
      </c>
      <c r="AH40" s="19">
        <v>8519</v>
      </c>
      <c r="AI40" s="19">
        <v>8386</v>
      </c>
      <c r="AJ40" s="19">
        <v>133</v>
      </c>
      <c r="AK40" s="19">
        <v>1720</v>
      </c>
      <c r="AL40" s="19">
        <v>6711</v>
      </c>
      <c r="AM40" s="19">
        <v>73</v>
      </c>
      <c r="AN40" s="20">
        <v>15</v>
      </c>
      <c r="AO40" s="73"/>
      <c r="AP40" s="19">
        <v>631</v>
      </c>
      <c r="AQ40" s="19">
        <v>689</v>
      </c>
      <c r="AR40" s="19">
        <v>760</v>
      </c>
      <c r="AS40" s="19">
        <v>733</v>
      </c>
      <c r="AT40" s="19">
        <v>714</v>
      </c>
      <c r="AU40" s="19">
        <v>741</v>
      </c>
      <c r="AV40" s="19">
        <v>746</v>
      </c>
      <c r="AW40" s="19">
        <v>787</v>
      </c>
      <c r="AX40" s="19">
        <v>775</v>
      </c>
      <c r="AY40" s="19">
        <v>710</v>
      </c>
      <c r="AZ40" s="19">
        <v>703</v>
      </c>
      <c r="BA40" s="19">
        <v>624</v>
      </c>
      <c r="BB40" s="19">
        <v>8613</v>
      </c>
      <c r="BC40" s="19">
        <v>8504</v>
      </c>
      <c r="BD40" s="19">
        <v>109</v>
      </c>
      <c r="BE40" s="19">
        <v>1581</v>
      </c>
      <c r="BF40" s="19">
        <v>6964</v>
      </c>
      <c r="BG40" s="19">
        <v>55</v>
      </c>
      <c r="BH40" s="20">
        <v>13</v>
      </c>
      <c r="BI40" s="73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769</v>
      </c>
      <c r="BS40" s="19">
        <v>799</v>
      </c>
      <c r="BT40" s="19">
        <v>621</v>
      </c>
      <c r="BU40" s="19">
        <v>657</v>
      </c>
      <c r="BV40" s="19">
        <v>8575</v>
      </c>
      <c r="BW40" s="19">
        <v>8476</v>
      </c>
      <c r="BX40" s="19">
        <v>99</v>
      </c>
      <c r="BY40" s="19">
        <v>1531</v>
      </c>
      <c r="BZ40" s="19">
        <v>6982</v>
      </c>
      <c r="CA40" s="19">
        <v>57</v>
      </c>
      <c r="CB40" s="20">
        <v>5</v>
      </c>
      <c r="CC40" s="73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799</v>
      </c>
      <c r="CN40" s="19">
        <v>639</v>
      </c>
      <c r="CO40" s="19">
        <v>611</v>
      </c>
      <c r="CP40" s="19">
        <v>9429</v>
      </c>
      <c r="CQ40" s="19">
        <v>9301</v>
      </c>
      <c r="CR40" s="19">
        <v>128</v>
      </c>
      <c r="CS40" s="19">
        <v>1724</v>
      </c>
      <c r="CT40" s="19">
        <v>7622</v>
      </c>
      <c r="CU40" s="19">
        <v>77</v>
      </c>
      <c r="CV40" s="20">
        <v>6</v>
      </c>
      <c r="CW40" s="73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3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3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>
        <v>815</v>
      </c>
      <c r="GA40" s="19">
        <v>863</v>
      </c>
      <c r="GB40" s="19">
        <v>961</v>
      </c>
      <c r="GC40" s="19">
        <v>916</v>
      </c>
      <c r="GD40" s="19">
        <v>938</v>
      </c>
      <c r="GE40" s="19">
        <v>1107</v>
      </c>
      <c r="GF40" s="19">
        <v>1156</v>
      </c>
      <c r="GG40" s="19">
        <v>1090</v>
      </c>
      <c r="GH40" s="19">
        <v>1211</v>
      </c>
      <c r="GI40" s="19">
        <v>1151</v>
      </c>
      <c r="GJ40" s="19">
        <v>1038</v>
      </c>
      <c r="GK40" s="19">
        <v>783</v>
      </c>
      <c r="GL40" s="19">
        <v>12029</v>
      </c>
      <c r="GM40" s="19">
        <v>11815</v>
      </c>
      <c r="GN40" s="19">
        <v>214</v>
      </c>
      <c r="GO40" s="19">
        <v>2934</v>
      </c>
      <c r="GP40" s="19">
        <v>9019</v>
      </c>
      <c r="GQ40" s="19">
        <v>69</v>
      </c>
      <c r="GR40" s="20">
        <v>7</v>
      </c>
      <c r="GS40" s="43"/>
      <c r="GT40" s="49"/>
    </row>
    <row r="41" spans="1:202" ht="13.8">
      <c r="A41" s="18" t="s">
        <v>123</v>
      </c>
      <c r="B41" s="19">
        <v>593</v>
      </c>
      <c r="C41" s="19">
        <v>617</v>
      </c>
      <c r="D41" s="19">
        <v>808</v>
      </c>
      <c r="E41" s="19">
        <v>726</v>
      </c>
      <c r="F41" s="19">
        <v>799</v>
      </c>
      <c r="G41" s="19">
        <v>777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4320</v>
      </c>
      <c r="O41" s="19">
        <v>4025</v>
      </c>
      <c r="P41" s="19">
        <v>295</v>
      </c>
      <c r="Q41" s="19">
        <v>2676</v>
      </c>
      <c r="R41" s="19">
        <v>1595</v>
      </c>
      <c r="S41" s="19">
        <v>47</v>
      </c>
      <c r="T41" s="20">
        <v>2</v>
      </c>
      <c r="U41" s="73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3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3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771</v>
      </c>
      <c r="BT41" s="19">
        <v>795</v>
      </c>
      <c r="BU41" s="19">
        <v>630</v>
      </c>
      <c r="BV41" s="19">
        <v>8784</v>
      </c>
      <c r="BW41" s="19">
        <v>8326</v>
      </c>
      <c r="BX41" s="19">
        <v>458</v>
      </c>
      <c r="BY41" s="19">
        <v>6420</v>
      </c>
      <c r="BZ41" s="19">
        <v>2267</v>
      </c>
      <c r="CA41" s="19">
        <v>84</v>
      </c>
      <c r="CB41" s="20">
        <v>13</v>
      </c>
      <c r="CC41" s="73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3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3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3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>
        <v>1253</v>
      </c>
      <c r="GA41" s="19">
        <v>1383</v>
      </c>
      <c r="GB41" s="19">
        <v>1852</v>
      </c>
      <c r="GC41" s="19">
        <v>1894</v>
      </c>
      <c r="GD41" s="19">
        <v>1816</v>
      </c>
      <c r="GE41" s="19">
        <v>1840</v>
      </c>
      <c r="GF41" s="19">
        <v>1855</v>
      </c>
      <c r="GG41" s="19">
        <v>1728</v>
      </c>
      <c r="GH41" s="19">
        <v>1659</v>
      </c>
      <c r="GI41" s="19">
        <v>1929</v>
      </c>
      <c r="GJ41" s="19">
        <v>1677</v>
      </c>
      <c r="GK41" s="19">
        <v>1734</v>
      </c>
      <c r="GL41" s="19">
        <v>20620</v>
      </c>
      <c r="GM41" s="19">
        <v>19317</v>
      </c>
      <c r="GN41" s="19">
        <v>1303</v>
      </c>
      <c r="GO41" s="19">
        <v>16679</v>
      </c>
      <c r="GP41" s="19">
        <v>3707</v>
      </c>
      <c r="GQ41" s="19">
        <v>223</v>
      </c>
      <c r="GR41" s="20">
        <v>11</v>
      </c>
      <c r="GS41" s="43"/>
      <c r="GT41" s="49"/>
    </row>
    <row r="42" spans="1:202" ht="13.8">
      <c r="A42" s="18" t="s">
        <v>124</v>
      </c>
      <c r="B42" s="19">
        <v>1374</v>
      </c>
      <c r="C42" s="19">
        <v>1280</v>
      </c>
      <c r="D42" s="19">
        <v>1641</v>
      </c>
      <c r="E42" s="19">
        <v>1551</v>
      </c>
      <c r="F42" s="19">
        <v>1584</v>
      </c>
      <c r="G42" s="19">
        <v>1406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8836</v>
      </c>
      <c r="O42" s="19">
        <v>8696</v>
      </c>
      <c r="P42" s="19">
        <v>140</v>
      </c>
      <c r="Q42" s="19">
        <v>5932</v>
      </c>
      <c r="R42" s="19">
        <v>2837</v>
      </c>
      <c r="S42" s="19">
        <v>64</v>
      </c>
      <c r="T42" s="20">
        <v>3</v>
      </c>
      <c r="U42" s="73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3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3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3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3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3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3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>
        <v>1586</v>
      </c>
      <c r="GA42" s="19">
        <v>1807</v>
      </c>
      <c r="GB42" s="19">
        <v>2240</v>
      </c>
      <c r="GC42" s="19">
        <v>2154</v>
      </c>
      <c r="GD42" s="19">
        <v>2047</v>
      </c>
      <c r="GE42" s="19">
        <v>2118</v>
      </c>
      <c r="GF42" s="19">
        <v>2295</v>
      </c>
      <c r="GG42" s="19">
        <v>2130</v>
      </c>
      <c r="GH42" s="19">
        <v>2287</v>
      </c>
      <c r="GI42" s="19">
        <v>2488</v>
      </c>
      <c r="GJ42" s="19">
        <v>2213</v>
      </c>
      <c r="GK42" s="19">
        <v>2244</v>
      </c>
      <c r="GL42" s="19">
        <v>25609</v>
      </c>
      <c r="GM42" s="19">
        <v>24873</v>
      </c>
      <c r="GN42" s="19">
        <v>736</v>
      </c>
      <c r="GO42" s="19">
        <v>18990</v>
      </c>
      <c r="GP42" s="19">
        <v>6341</v>
      </c>
      <c r="GQ42" s="19">
        <v>276</v>
      </c>
      <c r="GR42" s="20">
        <v>2</v>
      </c>
      <c r="GS42" s="43"/>
      <c r="GT42" s="49"/>
    </row>
    <row r="43" spans="1:202" ht="13.8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138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747</v>
      </c>
      <c r="O43" s="19">
        <v>615</v>
      </c>
      <c r="P43" s="19">
        <v>132</v>
      </c>
      <c r="Q43" s="19">
        <v>632</v>
      </c>
      <c r="R43" s="19">
        <v>106</v>
      </c>
      <c r="S43" s="19">
        <v>5</v>
      </c>
      <c r="T43" s="20">
        <v>4</v>
      </c>
      <c r="U43" s="73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3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3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3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3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3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3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>
        <v>208</v>
      </c>
      <c r="GA43" s="19">
        <v>233</v>
      </c>
      <c r="GB43" s="19">
        <v>366</v>
      </c>
      <c r="GC43" s="19">
        <v>374</v>
      </c>
      <c r="GD43" s="19">
        <v>339</v>
      </c>
      <c r="GE43" s="19">
        <v>361</v>
      </c>
      <c r="GF43" s="19">
        <v>349</v>
      </c>
      <c r="GG43" s="19">
        <v>351</v>
      </c>
      <c r="GH43" s="19">
        <v>329</v>
      </c>
      <c r="GI43" s="19">
        <v>343</v>
      </c>
      <c r="GJ43" s="19">
        <v>254</v>
      </c>
      <c r="GK43" s="19">
        <v>300</v>
      </c>
      <c r="GL43" s="19">
        <v>3807</v>
      </c>
      <c r="GM43" s="19">
        <v>3335</v>
      </c>
      <c r="GN43" s="19">
        <v>472</v>
      </c>
      <c r="GO43" s="19">
        <v>3181</v>
      </c>
      <c r="GP43" s="19">
        <v>566</v>
      </c>
      <c r="GQ43" s="19">
        <v>54</v>
      </c>
      <c r="GR43" s="20">
        <v>6</v>
      </c>
      <c r="GS43" s="43"/>
      <c r="GT43" s="49"/>
    </row>
    <row r="44" spans="1:202" ht="13.8">
      <c r="A44" s="18" t="s">
        <v>126</v>
      </c>
      <c r="B44" s="19">
        <v>1729</v>
      </c>
      <c r="C44" s="19">
        <v>1858</v>
      </c>
      <c r="D44" s="19">
        <v>2564</v>
      </c>
      <c r="E44" s="19">
        <v>2233</v>
      </c>
      <c r="F44" s="19">
        <v>2050</v>
      </c>
      <c r="G44" s="19">
        <v>1786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12220</v>
      </c>
      <c r="O44" s="19">
        <v>12006</v>
      </c>
      <c r="P44" s="19">
        <v>214</v>
      </c>
      <c r="Q44" s="19">
        <v>9332</v>
      </c>
      <c r="R44" s="19">
        <v>2843</v>
      </c>
      <c r="S44" s="19">
        <v>43</v>
      </c>
      <c r="T44" s="20">
        <v>2</v>
      </c>
      <c r="U44" s="73"/>
      <c r="V44" s="19">
        <v>1732</v>
      </c>
      <c r="W44" s="19">
        <v>1892</v>
      </c>
      <c r="X44" s="19">
        <v>2776</v>
      </c>
      <c r="Y44" s="19">
        <v>2134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23296</v>
      </c>
      <c r="AI44" s="19">
        <v>22856</v>
      </c>
      <c r="AJ44" s="19">
        <v>440</v>
      </c>
      <c r="AK44" s="19">
        <v>17802</v>
      </c>
      <c r="AL44" s="19">
        <v>5428</v>
      </c>
      <c r="AM44" s="19">
        <v>54</v>
      </c>
      <c r="AN44" s="20">
        <v>12</v>
      </c>
      <c r="AO44" s="73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1669</v>
      </c>
      <c r="AW44" s="19">
        <v>1859</v>
      </c>
      <c r="AX44" s="19">
        <v>1750</v>
      </c>
      <c r="AY44" s="19">
        <v>1764</v>
      </c>
      <c r="AZ44" s="19">
        <v>1643</v>
      </c>
      <c r="BA44" s="19">
        <v>1639</v>
      </c>
      <c r="BB44" s="19">
        <v>22621</v>
      </c>
      <c r="BC44" s="19">
        <v>22093</v>
      </c>
      <c r="BD44" s="19">
        <v>528</v>
      </c>
      <c r="BE44" s="19">
        <v>17322</v>
      </c>
      <c r="BF44" s="19">
        <v>5199</v>
      </c>
      <c r="BG44" s="19">
        <v>86</v>
      </c>
      <c r="BH44" s="20">
        <v>14</v>
      </c>
      <c r="BI44" s="73"/>
      <c r="BJ44" s="19">
        <v>1739</v>
      </c>
      <c r="BK44" s="19">
        <v>2214</v>
      </c>
      <c r="BL44" s="19">
        <v>2750</v>
      </c>
      <c r="BM44" s="19">
        <v>2377</v>
      </c>
      <c r="BN44" s="19">
        <v>1921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24282</v>
      </c>
      <c r="BW44" s="19">
        <v>23825</v>
      </c>
      <c r="BX44" s="19">
        <v>457</v>
      </c>
      <c r="BY44" s="19">
        <v>18745</v>
      </c>
      <c r="BZ44" s="19">
        <v>5445</v>
      </c>
      <c r="CA44" s="19">
        <v>83</v>
      </c>
      <c r="CB44" s="20">
        <v>9</v>
      </c>
      <c r="CC44" s="73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2177</v>
      </c>
      <c r="CN44" s="19">
        <v>1823</v>
      </c>
      <c r="CO44" s="19">
        <v>1865</v>
      </c>
      <c r="CP44" s="19">
        <v>26161</v>
      </c>
      <c r="CQ44" s="19">
        <v>25665</v>
      </c>
      <c r="CR44" s="19">
        <v>496</v>
      </c>
      <c r="CS44" s="19">
        <v>20808</v>
      </c>
      <c r="CT44" s="19">
        <v>5239</v>
      </c>
      <c r="CU44" s="19">
        <v>99</v>
      </c>
      <c r="CV44" s="20">
        <v>15</v>
      </c>
      <c r="CW44" s="73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3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3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41336</v>
      </c>
      <c r="EZ44" s="19">
        <v>1338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48834</v>
      </c>
      <c r="FT44" s="19">
        <v>1684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>
        <v>3322</v>
      </c>
      <c r="GA44" s="19">
        <v>4174</v>
      </c>
      <c r="GB44" s="19">
        <v>5510</v>
      </c>
      <c r="GC44" s="19">
        <v>4813</v>
      </c>
      <c r="GD44" s="19">
        <v>4475</v>
      </c>
      <c r="GE44" s="19">
        <v>4408</v>
      </c>
      <c r="GF44" s="19">
        <v>4345</v>
      </c>
      <c r="GG44" s="19">
        <v>4123</v>
      </c>
      <c r="GH44" s="19">
        <v>4221</v>
      </c>
      <c r="GI44" s="19">
        <v>4359</v>
      </c>
      <c r="GJ44" s="19">
        <v>3834</v>
      </c>
      <c r="GK44" s="19">
        <v>3936</v>
      </c>
      <c r="GL44" s="19">
        <v>51520</v>
      </c>
      <c r="GM44" s="19">
        <v>49511</v>
      </c>
      <c r="GN44" s="19">
        <v>2009</v>
      </c>
      <c r="GO44" s="19">
        <v>42542</v>
      </c>
      <c r="GP44" s="19">
        <v>8780</v>
      </c>
      <c r="GQ44" s="19">
        <v>185</v>
      </c>
      <c r="GR44" s="20">
        <v>13</v>
      </c>
      <c r="GS44" s="43"/>
      <c r="GT44" s="49"/>
    </row>
    <row r="45" spans="1:202" ht="13.8">
      <c r="A45" s="18" t="s">
        <v>127</v>
      </c>
      <c r="B45" s="19">
        <v>396</v>
      </c>
      <c r="C45" s="19">
        <v>444</v>
      </c>
      <c r="D45" s="19">
        <v>695</v>
      </c>
      <c r="E45" s="19">
        <v>542</v>
      </c>
      <c r="F45" s="19">
        <v>516</v>
      </c>
      <c r="G45" s="19">
        <v>437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3030</v>
      </c>
      <c r="O45" s="19">
        <v>2896</v>
      </c>
      <c r="P45" s="19">
        <v>134</v>
      </c>
      <c r="Q45" s="19">
        <v>2397</v>
      </c>
      <c r="R45" s="19">
        <v>631</v>
      </c>
      <c r="S45" s="19">
        <v>1</v>
      </c>
      <c r="T45" s="20">
        <v>1</v>
      </c>
      <c r="U45" s="73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5880</v>
      </c>
      <c r="AJ45" s="19">
        <v>322</v>
      </c>
      <c r="AK45" s="19">
        <v>4903</v>
      </c>
      <c r="AL45" s="19">
        <v>1287</v>
      </c>
      <c r="AM45" s="19">
        <v>8</v>
      </c>
      <c r="AN45" s="20">
        <v>4</v>
      </c>
      <c r="AO45" s="73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526</v>
      </c>
      <c r="AW45" s="19">
        <v>581</v>
      </c>
      <c r="AX45" s="19">
        <v>500</v>
      </c>
      <c r="AY45" s="19">
        <v>525</v>
      </c>
      <c r="AZ45" s="19">
        <v>519</v>
      </c>
      <c r="BA45" s="19">
        <v>452</v>
      </c>
      <c r="BB45" s="19">
        <v>6790</v>
      </c>
      <c r="BC45" s="19">
        <v>6506</v>
      </c>
      <c r="BD45" s="19">
        <v>284</v>
      </c>
      <c r="BE45" s="19">
        <v>5396</v>
      </c>
      <c r="BF45" s="19">
        <v>1366</v>
      </c>
      <c r="BG45" s="19">
        <v>24</v>
      </c>
      <c r="BH45" s="20">
        <v>4</v>
      </c>
      <c r="BI45" s="73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614</v>
      </c>
      <c r="BS45" s="19">
        <v>602</v>
      </c>
      <c r="BT45" s="19">
        <v>615</v>
      </c>
      <c r="BU45" s="19">
        <v>458</v>
      </c>
      <c r="BV45" s="19">
        <v>7400</v>
      </c>
      <c r="BW45" s="19">
        <v>7207</v>
      </c>
      <c r="BX45" s="19">
        <v>193</v>
      </c>
      <c r="BY45" s="19">
        <v>5977</v>
      </c>
      <c r="BZ45" s="19">
        <v>1393</v>
      </c>
      <c r="CA45" s="19">
        <v>15</v>
      </c>
      <c r="CB45" s="20">
        <v>15</v>
      </c>
      <c r="CC45" s="73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3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3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3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>
        <v>1048</v>
      </c>
      <c r="GA45" s="19">
        <v>1366</v>
      </c>
      <c r="GB45" s="19">
        <v>1732</v>
      </c>
      <c r="GC45" s="19">
        <v>1450</v>
      </c>
      <c r="GD45" s="19">
        <v>1426</v>
      </c>
      <c r="GE45" s="19">
        <v>1321</v>
      </c>
      <c r="GF45" s="19">
        <v>1433</v>
      </c>
      <c r="GG45" s="19">
        <v>1283</v>
      </c>
      <c r="GH45" s="19">
        <v>1301</v>
      </c>
      <c r="GI45" s="19">
        <v>1391</v>
      </c>
      <c r="GJ45" s="19">
        <v>1268</v>
      </c>
      <c r="GK45" s="19">
        <v>1212</v>
      </c>
      <c r="GL45" s="19">
        <v>16231</v>
      </c>
      <c r="GM45" s="19">
        <v>15192</v>
      </c>
      <c r="GN45" s="19">
        <v>1039</v>
      </c>
      <c r="GO45" s="19">
        <v>14286</v>
      </c>
      <c r="GP45" s="19">
        <v>1864</v>
      </c>
      <c r="GQ45" s="19">
        <v>65</v>
      </c>
      <c r="GR45" s="20">
        <v>16</v>
      </c>
      <c r="GS45" s="43"/>
      <c r="GT45" s="49"/>
    </row>
    <row r="46" spans="1:202" ht="13.8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824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5155</v>
      </c>
      <c r="O46" s="19">
        <v>4602</v>
      </c>
      <c r="P46" s="19">
        <v>553</v>
      </c>
      <c r="Q46" s="19">
        <v>4156</v>
      </c>
      <c r="R46" s="19">
        <v>983</v>
      </c>
      <c r="S46" s="19">
        <v>8</v>
      </c>
      <c r="T46" s="20">
        <v>8</v>
      </c>
      <c r="U46" s="73"/>
      <c r="V46" s="19">
        <v>693</v>
      </c>
      <c r="W46" s="19">
        <v>710</v>
      </c>
      <c r="X46" s="19">
        <v>999</v>
      </c>
      <c r="Y46" s="19">
        <v>879</v>
      </c>
      <c r="Z46" s="19">
        <v>928</v>
      </c>
      <c r="AA46" s="19">
        <v>809</v>
      </c>
      <c r="AB46" s="19">
        <v>746</v>
      </c>
      <c r="AC46" s="19">
        <v>839</v>
      </c>
      <c r="AD46" s="19">
        <v>757</v>
      </c>
      <c r="AE46" s="19">
        <v>782</v>
      </c>
      <c r="AF46" s="19">
        <v>798</v>
      </c>
      <c r="AG46" s="19">
        <v>664</v>
      </c>
      <c r="AH46" s="19">
        <v>9604</v>
      </c>
      <c r="AI46" s="19">
        <v>8596</v>
      </c>
      <c r="AJ46" s="19">
        <v>1008</v>
      </c>
      <c r="AK46" s="19">
        <v>7859</v>
      </c>
      <c r="AL46" s="19">
        <v>1676</v>
      </c>
      <c r="AM46" s="19">
        <v>51</v>
      </c>
      <c r="AN46" s="20">
        <v>18</v>
      </c>
      <c r="AO46" s="73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3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3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993</v>
      </c>
      <c r="CN46" s="19">
        <v>827</v>
      </c>
      <c r="CO46" s="19">
        <v>867</v>
      </c>
      <c r="CP46" s="19">
        <v>12031</v>
      </c>
      <c r="CQ46" s="19">
        <v>11276</v>
      </c>
      <c r="CR46" s="19">
        <v>755</v>
      </c>
      <c r="CS46" s="19">
        <v>10172</v>
      </c>
      <c r="CT46" s="19">
        <v>1820</v>
      </c>
      <c r="CU46" s="19">
        <v>30</v>
      </c>
      <c r="CV46" s="20">
        <v>9</v>
      </c>
      <c r="CW46" s="73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3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3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>
        <v>1386</v>
      </c>
      <c r="GA46" s="19">
        <v>1490</v>
      </c>
      <c r="GB46" s="19">
        <v>1958</v>
      </c>
      <c r="GC46" s="19">
        <v>1972</v>
      </c>
      <c r="GD46" s="19">
        <v>1783</v>
      </c>
      <c r="GE46" s="19">
        <v>1838</v>
      </c>
      <c r="GF46" s="19">
        <v>1919</v>
      </c>
      <c r="GG46" s="19">
        <v>1764</v>
      </c>
      <c r="GH46" s="19">
        <v>1868</v>
      </c>
      <c r="GI46" s="19">
        <v>1882</v>
      </c>
      <c r="GJ46" s="19">
        <v>1673</v>
      </c>
      <c r="GK46" s="19">
        <v>1775</v>
      </c>
      <c r="GL46" s="19">
        <v>21308</v>
      </c>
      <c r="GM46" s="19">
        <v>19294</v>
      </c>
      <c r="GN46" s="19">
        <v>2014</v>
      </c>
      <c r="GO46" s="19">
        <v>18365</v>
      </c>
      <c r="GP46" s="19">
        <v>2834</v>
      </c>
      <c r="GQ46" s="19">
        <v>96</v>
      </c>
      <c r="GR46" s="20">
        <v>13</v>
      </c>
      <c r="GS46" s="43"/>
      <c r="GT46" s="49"/>
    </row>
    <row r="47" spans="1:202" ht="13.8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762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5011</v>
      </c>
      <c r="O47" s="19">
        <v>4856</v>
      </c>
      <c r="P47" s="19">
        <v>155</v>
      </c>
      <c r="Q47" s="19">
        <v>3312</v>
      </c>
      <c r="R47" s="19">
        <v>1692</v>
      </c>
      <c r="S47" s="19">
        <v>4</v>
      </c>
      <c r="T47" s="20">
        <v>3</v>
      </c>
      <c r="U47" s="73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3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10138</v>
      </c>
      <c r="BD47" s="19">
        <v>490</v>
      </c>
      <c r="BE47" s="19">
        <v>6777</v>
      </c>
      <c r="BF47" s="19">
        <v>3580</v>
      </c>
      <c r="BG47" s="19">
        <v>266</v>
      </c>
      <c r="BH47" s="20">
        <v>5</v>
      </c>
      <c r="BI47" s="73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3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3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3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13742</v>
      </c>
      <c r="EF47" s="19">
        <v>339</v>
      </c>
      <c r="EG47" s="19">
        <v>10144</v>
      </c>
      <c r="EH47" s="19">
        <v>3800</v>
      </c>
      <c r="EI47" s="19">
        <v>136</v>
      </c>
      <c r="EJ47" s="20">
        <v>1</v>
      </c>
      <c r="EK47" s="73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>
        <v>850</v>
      </c>
      <c r="GA47" s="19">
        <v>1125</v>
      </c>
      <c r="GB47" s="19">
        <v>1426</v>
      </c>
      <c r="GC47" s="19">
        <v>1436</v>
      </c>
      <c r="GD47" s="19">
        <v>1337</v>
      </c>
      <c r="GE47" s="19">
        <v>1313</v>
      </c>
      <c r="GF47" s="19">
        <v>1372</v>
      </c>
      <c r="GG47" s="19">
        <v>1375</v>
      </c>
      <c r="GH47" s="19">
        <v>1397</v>
      </c>
      <c r="GI47" s="19">
        <v>1493</v>
      </c>
      <c r="GJ47" s="19">
        <v>1249</v>
      </c>
      <c r="GK47" s="19">
        <v>1265</v>
      </c>
      <c r="GL47" s="19">
        <v>15638</v>
      </c>
      <c r="GM47" s="19">
        <v>15220</v>
      </c>
      <c r="GN47" s="19">
        <v>418</v>
      </c>
      <c r="GO47" s="19">
        <v>11571</v>
      </c>
      <c r="GP47" s="19">
        <v>4024</v>
      </c>
      <c r="GQ47" s="19">
        <v>40</v>
      </c>
      <c r="GR47" s="20">
        <v>3</v>
      </c>
      <c r="GS47" s="43"/>
      <c r="GT47" s="49"/>
    </row>
    <row r="48" spans="1:202" ht="13.8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648</v>
      </c>
      <c r="G48" s="19">
        <v>624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3946</v>
      </c>
      <c r="O48" s="19">
        <v>3774</v>
      </c>
      <c r="P48" s="19">
        <v>172</v>
      </c>
      <c r="Q48" s="19">
        <v>2601</v>
      </c>
      <c r="R48" s="19">
        <v>1329</v>
      </c>
      <c r="S48" s="19">
        <v>11</v>
      </c>
      <c r="T48" s="20">
        <v>5</v>
      </c>
      <c r="U48" s="73"/>
      <c r="V48" s="19">
        <v>528</v>
      </c>
      <c r="W48" s="19">
        <v>567</v>
      </c>
      <c r="X48" s="19">
        <v>860</v>
      </c>
      <c r="Y48" s="19">
        <v>689</v>
      </c>
      <c r="Z48" s="19">
        <v>644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7584</v>
      </c>
      <c r="AI48" s="19">
        <v>7264</v>
      </c>
      <c r="AJ48" s="19">
        <v>320</v>
      </c>
      <c r="AK48" s="19">
        <v>4993</v>
      </c>
      <c r="AL48" s="19">
        <v>2555</v>
      </c>
      <c r="AM48" s="19">
        <v>31</v>
      </c>
      <c r="AN48" s="20">
        <v>5</v>
      </c>
      <c r="AO48" s="73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3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663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7856</v>
      </c>
      <c r="BW48" s="19">
        <v>7609</v>
      </c>
      <c r="BX48" s="19">
        <v>247</v>
      </c>
      <c r="BY48" s="19">
        <v>5413</v>
      </c>
      <c r="BZ48" s="19">
        <v>2405</v>
      </c>
      <c r="CA48" s="19">
        <v>35</v>
      </c>
      <c r="CB48" s="20">
        <v>3</v>
      </c>
      <c r="CC48" s="73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3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875</v>
      </c>
      <c r="DH48" s="19">
        <v>727</v>
      </c>
      <c r="DI48" s="19">
        <v>596</v>
      </c>
      <c r="DJ48" s="19">
        <v>10074</v>
      </c>
      <c r="DK48" s="19">
        <v>9710</v>
      </c>
      <c r="DL48" s="19">
        <v>364</v>
      </c>
      <c r="DM48" s="19">
        <v>7222</v>
      </c>
      <c r="DN48" s="19">
        <v>2798</v>
      </c>
      <c r="DO48" s="19">
        <v>50</v>
      </c>
      <c r="DP48" s="20">
        <v>4</v>
      </c>
      <c r="DQ48" s="73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3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12417</v>
      </c>
      <c r="EZ48" s="19">
        <v>657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14635</v>
      </c>
      <c r="FT48" s="19">
        <v>793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>
        <v>895</v>
      </c>
      <c r="GA48" s="19">
        <v>988</v>
      </c>
      <c r="GB48" s="19">
        <v>1404</v>
      </c>
      <c r="GC48" s="19">
        <v>1398</v>
      </c>
      <c r="GD48" s="19">
        <v>1294</v>
      </c>
      <c r="GE48" s="19">
        <v>1355</v>
      </c>
      <c r="GF48" s="19">
        <v>1454</v>
      </c>
      <c r="GG48" s="19">
        <v>1201</v>
      </c>
      <c r="GH48" s="19">
        <v>1298</v>
      </c>
      <c r="GI48" s="19">
        <v>1289</v>
      </c>
      <c r="GJ48" s="19">
        <v>1169</v>
      </c>
      <c r="GK48" s="19">
        <v>1162</v>
      </c>
      <c r="GL48" s="19">
        <v>14907</v>
      </c>
      <c r="GM48" s="19">
        <v>14111</v>
      </c>
      <c r="GN48" s="19">
        <v>796</v>
      </c>
      <c r="GO48" s="19">
        <v>11102</v>
      </c>
      <c r="GP48" s="19">
        <v>3721</v>
      </c>
      <c r="GQ48" s="19">
        <v>76</v>
      </c>
      <c r="GR48" s="20">
        <v>8</v>
      </c>
      <c r="GS48" s="43"/>
      <c r="GT48" s="49"/>
    </row>
    <row r="49" spans="1:202" ht="13.8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415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2549</v>
      </c>
      <c r="O49" s="19">
        <v>2507</v>
      </c>
      <c r="P49" s="19">
        <v>42</v>
      </c>
      <c r="Q49" s="19">
        <v>1095</v>
      </c>
      <c r="R49" s="19">
        <v>1435</v>
      </c>
      <c r="S49" s="19">
        <v>16</v>
      </c>
      <c r="T49" s="20">
        <v>3</v>
      </c>
      <c r="U49" s="73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3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3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3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3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3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5428</v>
      </c>
      <c r="EF49" s="19">
        <v>100</v>
      </c>
      <c r="EG49" s="19">
        <v>2443</v>
      </c>
      <c r="EH49" s="19">
        <v>3050</v>
      </c>
      <c r="EI49" s="19">
        <v>29</v>
      </c>
      <c r="EJ49" s="20">
        <v>6</v>
      </c>
      <c r="EK49" s="73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>
        <v>455</v>
      </c>
      <c r="GA49" s="19">
        <v>567</v>
      </c>
      <c r="GB49" s="19">
        <v>668</v>
      </c>
      <c r="GC49" s="19">
        <v>572</v>
      </c>
      <c r="GD49" s="19">
        <v>511</v>
      </c>
      <c r="GE49" s="19">
        <v>546</v>
      </c>
      <c r="GF49" s="19">
        <v>615</v>
      </c>
      <c r="GG49" s="19">
        <v>574</v>
      </c>
      <c r="GH49" s="19">
        <v>573</v>
      </c>
      <c r="GI49" s="19">
        <v>635</v>
      </c>
      <c r="GJ49" s="19">
        <v>568</v>
      </c>
      <c r="GK49" s="19">
        <v>521</v>
      </c>
      <c r="GL49" s="19">
        <v>6805</v>
      </c>
      <c r="GM49" s="19">
        <v>6640</v>
      </c>
      <c r="GN49" s="19">
        <v>165</v>
      </c>
      <c r="GO49" s="19">
        <v>3493</v>
      </c>
      <c r="GP49" s="19">
        <v>3279</v>
      </c>
      <c r="GQ49" s="19">
        <v>30</v>
      </c>
      <c r="GR49" s="20">
        <v>3</v>
      </c>
      <c r="GS49" s="43"/>
      <c r="GT49" s="49"/>
    </row>
    <row r="50" spans="1:202" ht="13.8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622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3848</v>
      </c>
      <c r="O50" s="19">
        <v>3751</v>
      </c>
      <c r="P50" s="19">
        <v>97</v>
      </c>
      <c r="Q50" s="19">
        <v>2057</v>
      </c>
      <c r="R50" s="19">
        <v>1780</v>
      </c>
      <c r="S50" s="19">
        <v>10</v>
      </c>
      <c r="T50" s="20">
        <v>1</v>
      </c>
      <c r="U50" s="73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617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7275</v>
      </c>
      <c r="AI50" s="19">
        <v>7105</v>
      </c>
      <c r="AJ50" s="19">
        <v>170</v>
      </c>
      <c r="AK50" s="19">
        <v>3654</v>
      </c>
      <c r="AL50" s="19">
        <v>3596</v>
      </c>
      <c r="AM50" s="19">
        <v>23</v>
      </c>
      <c r="AN50" s="20">
        <v>2</v>
      </c>
      <c r="AO50" s="73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3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3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491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6102</v>
      </c>
      <c r="CQ50" s="19">
        <v>6012</v>
      </c>
      <c r="CR50" s="19">
        <v>90</v>
      </c>
      <c r="CS50" s="19">
        <v>3070</v>
      </c>
      <c r="CT50" s="19">
        <v>2997</v>
      </c>
      <c r="CU50" s="19">
        <v>33</v>
      </c>
      <c r="CV50" s="20">
        <v>2</v>
      </c>
      <c r="CW50" s="73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3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3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>
        <v>488</v>
      </c>
      <c r="GA50" s="19">
        <v>610</v>
      </c>
      <c r="GB50" s="19">
        <v>674</v>
      </c>
      <c r="GC50" s="19">
        <v>653</v>
      </c>
      <c r="GD50" s="19">
        <v>582</v>
      </c>
      <c r="GE50" s="19">
        <v>659</v>
      </c>
      <c r="GF50" s="19">
        <v>644</v>
      </c>
      <c r="GG50" s="19">
        <v>646</v>
      </c>
      <c r="GH50" s="19">
        <v>659</v>
      </c>
      <c r="GI50" s="19">
        <v>698</v>
      </c>
      <c r="GJ50" s="19">
        <v>604</v>
      </c>
      <c r="GK50" s="19">
        <v>567</v>
      </c>
      <c r="GL50" s="19">
        <v>7484</v>
      </c>
      <c r="GM50" s="19">
        <v>7234</v>
      </c>
      <c r="GN50" s="19">
        <v>250</v>
      </c>
      <c r="GO50" s="19">
        <v>4186</v>
      </c>
      <c r="GP50" s="19">
        <v>3256</v>
      </c>
      <c r="GQ50" s="19">
        <v>39</v>
      </c>
      <c r="GR50" s="20">
        <v>3</v>
      </c>
      <c r="GS50" s="43"/>
      <c r="GT50" s="49"/>
    </row>
    <row r="51" spans="1:202" ht="13.8">
      <c r="A51" s="18" t="s">
        <v>133</v>
      </c>
      <c r="B51" s="19">
        <v>77</v>
      </c>
      <c r="C51" s="19">
        <v>69</v>
      </c>
      <c r="D51" s="19">
        <v>114</v>
      </c>
      <c r="E51" s="19">
        <v>146</v>
      </c>
      <c r="F51" s="19">
        <v>122</v>
      </c>
      <c r="G51" s="19">
        <v>120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648</v>
      </c>
      <c r="O51" s="19">
        <v>592</v>
      </c>
      <c r="P51" s="19">
        <v>56</v>
      </c>
      <c r="Q51" s="19">
        <v>542</v>
      </c>
      <c r="R51" s="19">
        <v>102</v>
      </c>
      <c r="S51" s="19">
        <v>3</v>
      </c>
      <c r="T51" s="20">
        <v>1</v>
      </c>
      <c r="U51" s="73"/>
      <c r="V51" s="19">
        <v>67</v>
      </c>
      <c r="W51" s="19">
        <v>56</v>
      </c>
      <c r="X51" s="19">
        <v>150</v>
      </c>
      <c r="Y51" s="19">
        <v>139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1232</v>
      </c>
      <c r="AI51" s="19">
        <v>1117</v>
      </c>
      <c r="AJ51" s="19">
        <v>115</v>
      </c>
      <c r="AK51" s="19">
        <v>1024</v>
      </c>
      <c r="AL51" s="19">
        <v>191</v>
      </c>
      <c r="AM51" s="19">
        <v>10</v>
      </c>
      <c r="AN51" s="20">
        <v>7</v>
      </c>
      <c r="AO51" s="73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1099</v>
      </c>
      <c r="BD51" s="19">
        <v>152</v>
      </c>
      <c r="BE51" s="19">
        <v>1039</v>
      </c>
      <c r="BF51" s="19">
        <v>196</v>
      </c>
      <c r="BG51" s="19">
        <v>12</v>
      </c>
      <c r="BH51" s="20">
        <v>4</v>
      </c>
      <c r="BI51" s="73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3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3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3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3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>
        <v>100</v>
      </c>
      <c r="GA51" s="19">
        <v>136</v>
      </c>
      <c r="GB51" s="19">
        <v>268</v>
      </c>
      <c r="GC51" s="19">
        <v>278</v>
      </c>
      <c r="GD51" s="19">
        <v>252</v>
      </c>
      <c r="GE51" s="19">
        <v>238</v>
      </c>
      <c r="GF51" s="19">
        <v>242</v>
      </c>
      <c r="GG51" s="19">
        <v>227</v>
      </c>
      <c r="GH51" s="19">
        <v>258</v>
      </c>
      <c r="GI51" s="19">
        <v>223</v>
      </c>
      <c r="GJ51" s="19">
        <v>204</v>
      </c>
      <c r="GK51" s="19">
        <v>196</v>
      </c>
      <c r="GL51" s="19">
        <v>2622</v>
      </c>
      <c r="GM51" s="19">
        <v>2190</v>
      </c>
      <c r="GN51" s="19">
        <v>432</v>
      </c>
      <c r="GO51" s="19">
        <v>2184</v>
      </c>
      <c r="GP51" s="19">
        <v>397</v>
      </c>
      <c r="GQ51" s="19">
        <v>32</v>
      </c>
      <c r="GR51" s="20">
        <v>9</v>
      </c>
      <c r="GS51" s="43"/>
      <c r="GT51" s="49"/>
    </row>
    <row r="52" spans="1:202" ht="13.8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590</v>
      </c>
      <c r="G52" s="19">
        <v>540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3290</v>
      </c>
      <c r="O52" s="19">
        <v>3109</v>
      </c>
      <c r="P52" s="19">
        <v>181</v>
      </c>
      <c r="Q52" s="19">
        <v>1135</v>
      </c>
      <c r="R52" s="19">
        <v>2113</v>
      </c>
      <c r="S52" s="19">
        <v>39</v>
      </c>
      <c r="T52" s="20">
        <v>3</v>
      </c>
      <c r="U52" s="73"/>
      <c r="V52" s="19">
        <v>475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6300</v>
      </c>
      <c r="AI52" s="19">
        <v>6015</v>
      </c>
      <c r="AJ52" s="19">
        <v>285</v>
      </c>
      <c r="AK52" s="19">
        <v>2195</v>
      </c>
      <c r="AL52" s="19">
        <v>4020</v>
      </c>
      <c r="AM52" s="19">
        <v>79</v>
      </c>
      <c r="AN52" s="20">
        <v>6</v>
      </c>
      <c r="AO52" s="73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3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3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3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3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3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>
        <v>747</v>
      </c>
      <c r="GA52" s="19">
        <v>869</v>
      </c>
      <c r="GB52" s="19">
        <v>1054</v>
      </c>
      <c r="GC52" s="19">
        <v>924</v>
      </c>
      <c r="GD52" s="19">
        <v>921</v>
      </c>
      <c r="GE52" s="19">
        <v>949</v>
      </c>
      <c r="GF52" s="19">
        <v>978</v>
      </c>
      <c r="GG52" s="19">
        <v>1101</v>
      </c>
      <c r="GH52" s="19">
        <v>980</v>
      </c>
      <c r="GI52" s="19">
        <v>1050</v>
      </c>
      <c r="GJ52" s="19">
        <v>842</v>
      </c>
      <c r="GK52" s="19">
        <v>1192</v>
      </c>
      <c r="GL52" s="19">
        <v>11607</v>
      </c>
      <c r="GM52" s="19">
        <v>10895</v>
      </c>
      <c r="GN52" s="19">
        <v>712</v>
      </c>
      <c r="GO52" s="19">
        <v>4495</v>
      </c>
      <c r="GP52" s="19">
        <v>6951</v>
      </c>
      <c r="GQ52" s="19">
        <v>155</v>
      </c>
      <c r="GR52" s="20">
        <v>6</v>
      </c>
      <c r="GS52" s="43"/>
      <c r="GT52" s="49"/>
    </row>
    <row r="53" spans="1:202" ht="13.8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302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1898</v>
      </c>
      <c r="O53" s="19">
        <v>1858</v>
      </c>
      <c r="P53" s="19">
        <v>40</v>
      </c>
      <c r="Q53" s="19">
        <v>792</v>
      </c>
      <c r="R53" s="19">
        <v>1102</v>
      </c>
      <c r="S53" s="19">
        <v>4</v>
      </c>
      <c r="T53" s="20">
        <v>0</v>
      </c>
      <c r="U53" s="73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3909</v>
      </c>
      <c r="AI53" s="19">
        <v>3792</v>
      </c>
      <c r="AJ53" s="19">
        <v>117</v>
      </c>
      <c r="AK53" s="19">
        <v>1648</v>
      </c>
      <c r="AL53" s="19">
        <v>2235</v>
      </c>
      <c r="AM53" s="19">
        <v>24</v>
      </c>
      <c r="AN53" s="20">
        <v>2</v>
      </c>
      <c r="AO53" s="73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303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3899</v>
      </c>
      <c r="BC53" s="19">
        <v>3769</v>
      </c>
      <c r="BD53" s="19">
        <v>130</v>
      </c>
      <c r="BE53" s="19">
        <v>1611</v>
      </c>
      <c r="BF53" s="19">
        <v>2269</v>
      </c>
      <c r="BG53" s="19">
        <v>17</v>
      </c>
      <c r="BH53" s="20">
        <v>2</v>
      </c>
      <c r="BI53" s="73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3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3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3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395</v>
      </c>
      <c r="ED53" s="19">
        <v>5660</v>
      </c>
      <c r="EE53" s="19">
        <v>5497</v>
      </c>
      <c r="EF53" s="19">
        <v>163</v>
      </c>
      <c r="EG53" s="19">
        <v>2357</v>
      </c>
      <c r="EH53" s="19">
        <v>3281</v>
      </c>
      <c r="EI53" s="19">
        <v>20</v>
      </c>
      <c r="EJ53" s="20">
        <v>2</v>
      </c>
      <c r="EK53" s="73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>
        <v>538</v>
      </c>
      <c r="GA53" s="19">
        <v>602</v>
      </c>
      <c r="GB53" s="19">
        <v>663</v>
      </c>
      <c r="GC53" s="19">
        <v>589</v>
      </c>
      <c r="GD53" s="19">
        <v>630</v>
      </c>
      <c r="GE53" s="19">
        <v>625</v>
      </c>
      <c r="GF53" s="19">
        <v>639</v>
      </c>
      <c r="GG53" s="19">
        <v>676</v>
      </c>
      <c r="GH53" s="19">
        <v>677</v>
      </c>
      <c r="GI53" s="19">
        <v>674</v>
      </c>
      <c r="GJ53" s="19">
        <v>520</v>
      </c>
      <c r="GK53" s="19">
        <v>658</v>
      </c>
      <c r="GL53" s="19">
        <v>7491</v>
      </c>
      <c r="GM53" s="19">
        <v>7163</v>
      </c>
      <c r="GN53" s="19">
        <v>328</v>
      </c>
      <c r="GO53" s="19">
        <v>4251</v>
      </c>
      <c r="GP53" s="19">
        <v>3205</v>
      </c>
      <c r="GQ53" s="19">
        <v>34</v>
      </c>
      <c r="GR53" s="20">
        <v>1</v>
      </c>
      <c r="GS53" s="43"/>
      <c r="GT53" s="49"/>
    </row>
    <row r="54" spans="1:202" ht="13.8">
      <c r="A54" s="18" t="s">
        <v>136</v>
      </c>
      <c r="B54" s="19">
        <v>308</v>
      </c>
      <c r="C54" s="19">
        <v>355</v>
      </c>
      <c r="D54" s="19">
        <v>360</v>
      </c>
      <c r="E54" s="19">
        <v>317</v>
      </c>
      <c r="F54" s="19">
        <v>343</v>
      </c>
      <c r="G54" s="19">
        <v>332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2015</v>
      </c>
      <c r="O54" s="19">
        <v>1812</v>
      </c>
      <c r="P54" s="19">
        <v>203</v>
      </c>
      <c r="Q54" s="19">
        <v>1049</v>
      </c>
      <c r="R54" s="19">
        <v>946</v>
      </c>
      <c r="S54" s="19">
        <v>19</v>
      </c>
      <c r="T54" s="20">
        <v>1</v>
      </c>
      <c r="U54" s="73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3549</v>
      </c>
      <c r="AJ54" s="19">
        <v>414</v>
      </c>
      <c r="AK54" s="19">
        <v>2096</v>
      </c>
      <c r="AL54" s="19">
        <v>1837</v>
      </c>
      <c r="AM54" s="19">
        <v>26</v>
      </c>
      <c r="AN54" s="20">
        <v>4</v>
      </c>
      <c r="AO54" s="73"/>
      <c r="AP54" s="19">
        <v>243</v>
      </c>
      <c r="AQ54" s="19">
        <v>334</v>
      </c>
      <c r="AR54" s="19">
        <v>426</v>
      </c>
      <c r="AS54" s="19">
        <v>370</v>
      </c>
      <c r="AT54" s="19">
        <v>384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312</v>
      </c>
      <c r="BA54" s="19">
        <v>320</v>
      </c>
      <c r="BB54" s="19">
        <v>4081</v>
      </c>
      <c r="BC54" s="19">
        <v>3691</v>
      </c>
      <c r="BD54" s="19">
        <v>390</v>
      </c>
      <c r="BE54" s="19">
        <v>2055</v>
      </c>
      <c r="BF54" s="19">
        <v>1998</v>
      </c>
      <c r="BG54" s="19">
        <v>28</v>
      </c>
      <c r="BH54" s="20">
        <v>0</v>
      </c>
      <c r="BI54" s="73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3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3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4873</v>
      </c>
      <c r="DL54" s="19">
        <v>578</v>
      </c>
      <c r="DM54" s="19">
        <v>3143</v>
      </c>
      <c r="DN54" s="19">
        <v>2256</v>
      </c>
      <c r="DO54" s="19">
        <v>48</v>
      </c>
      <c r="DP54" s="20">
        <v>4</v>
      </c>
      <c r="DQ54" s="73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3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>
        <v>560</v>
      </c>
      <c r="GA54" s="19">
        <v>605</v>
      </c>
      <c r="GB54" s="19">
        <v>782</v>
      </c>
      <c r="GC54" s="19">
        <v>721</v>
      </c>
      <c r="GD54" s="19">
        <v>681</v>
      </c>
      <c r="GE54" s="19">
        <v>836</v>
      </c>
      <c r="GF54" s="19">
        <v>638</v>
      </c>
      <c r="GG54" s="19">
        <v>702</v>
      </c>
      <c r="GH54" s="19">
        <v>709</v>
      </c>
      <c r="GI54" s="19">
        <v>753</v>
      </c>
      <c r="GJ54" s="19">
        <v>583</v>
      </c>
      <c r="GK54" s="19">
        <v>682</v>
      </c>
      <c r="GL54" s="19">
        <v>8252</v>
      </c>
      <c r="GM54" s="19">
        <v>6949</v>
      </c>
      <c r="GN54" s="19">
        <v>1303</v>
      </c>
      <c r="GO54" s="19">
        <v>5807</v>
      </c>
      <c r="GP54" s="19">
        <v>2344</v>
      </c>
      <c r="GQ54" s="19">
        <v>97</v>
      </c>
      <c r="GR54" s="20">
        <v>4</v>
      </c>
      <c r="GS54" s="43"/>
      <c r="GT54" s="49"/>
    </row>
    <row r="55" spans="1:202" ht="13.8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57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396</v>
      </c>
      <c r="O55" s="19">
        <v>380</v>
      </c>
      <c r="P55" s="19">
        <v>16</v>
      </c>
      <c r="Q55" s="19">
        <v>359</v>
      </c>
      <c r="R55" s="19">
        <v>34</v>
      </c>
      <c r="S55" s="19">
        <v>2</v>
      </c>
      <c r="T55" s="20">
        <v>1</v>
      </c>
      <c r="U55" s="73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3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623</v>
      </c>
      <c r="BD55" s="19">
        <v>54</v>
      </c>
      <c r="BE55" s="19">
        <v>574</v>
      </c>
      <c r="BF55" s="19">
        <v>89</v>
      </c>
      <c r="BG55" s="19">
        <v>7</v>
      </c>
      <c r="BH55" s="20">
        <v>7</v>
      </c>
      <c r="BI55" s="73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3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3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3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3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>
        <v>76</v>
      </c>
      <c r="GA55" s="19">
        <v>125</v>
      </c>
      <c r="GB55" s="19">
        <v>136</v>
      </c>
      <c r="GC55" s="19">
        <v>146</v>
      </c>
      <c r="GD55" s="19">
        <v>140</v>
      </c>
      <c r="GE55" s="19">
        <v>143</v>
      </c>
      <c r="GF55" s="19">
        <v>126</v>
      </c>
      <c r="GG55" s="19">
        <v>150</v>
      </c>
      <c r="GH55" s="19">
        <v>125</v>
      </c>
      <c r="GI55" s="19">
        <v>115</v>
      </c>
      <c r="GJ55" s="19">
        <v>133</v>
      </c>
      <c r="GK55" s="19">
        <v>116</v>
      </c>
      <c r="GL55" s="19">
        <v>1531</v>
      </c>
      <c r="GM55" s="19">
        <v>1439</v>
      </c>
      <c r="GN55" s="19">
        <v>92</v>
      </c>
      <c r="GO55" s="19">
        <v>1358</v>
      </c>
      <c r="GP55" s="19">
        <v>165</v>
      </c>
      <c r="GQ55" s="19">
        <v>6</v>
      </c>
      <c r="GR55" s="20">
        <v>2</v>
      </c>
      <c r="GS55" s="43"/>
      <c r="GT55" s="49"/>
    </row>
    <row r="56" spans="1:202" ht="13.8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299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2052</v>
      </c>
      <c r="O56" s="19">
        <v>1924</v>
      </c>
      <c r="P56" s="19">
        <v>128</v>
      </c>
      <c r="Q56" s="19">
        <v>1403</v>
      </c>
      <c r="R56" s="19">
        <v>628</v>
      </c>
      <c r="S56" s="19">
        <v>6</v>
      </c>
      <c r="T56" s="20">
        <v>15</v>
      </c>
      <c r="U56" s="73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3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3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3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3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3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3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7246</v>
      </c>
      <c r="FT56" s="19">
        <v>422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>
        <v>452</v>
      </c>
      <c r="GA56" s="19">
        <v>525</v>
      </c>
      <c r="GB56" s="19">
        <v>704</v>
      </c>
      <c r="GC56" s="19">
        <v>687</v>
      </c>
      <c r="GD56" s="19">
        <v>566</v>
      </c>
      <c r="GE56" s="19">
        <v>689</v>
      </c>
      <c r="GF56" s="19">
        <v>667</v>
      </c>
      <c r="GG56" s="19">
        <v>589</v>
      </c>
      <c r="GH56" s="19">
        <v>637</v>
      </c>
      <c r="GI56" s="19">
        <v>636</v>
      </c>
      <c r="GJ56" s="19">
        <v>556</v>
      </c>
      <c r="GK56" s="19">
        <v>595</v>
      </c>
      <c r="GL56" s="19">
        <v>7303</v>
      </c>
      <c r="GM56" s="19">
        <v>6806</v>
      </c>
      <c r="GN56" s="19">
        <v>497</v>
      </c>
      <c r="GO56" s="19">
        <v>5267</v>
      </c>
      <c r="GP56" s="19">
        <v>1970</v>
      </c>
      <c r="GQ56" s="19">
        <v>41</v>
      </c>
      <c r="GR56" s="20">
        <v>25</v>
      </c>
      <c r="GS56" s="43"/>
      <c r="GT56" s="49"/>
    </row>
    <row r="57" spans="1:202" ht="13.8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129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883</v>
      </c>
      <c r="O57" s="19">
        <v>813</v>
      </c>
      <c r="P57" s="19">
        <v>70</v>
      </c>
      <c r="Q57" s="19">
        <v>639</v>
      </c>
      <c r="R57" s="19">
        <v>237</v>
      </c>
      <c r="S57" s="19">
        <v>6</v>
      </c>
      <c r="T57" s="20">
        <v>1</v>
      </c>
      <c r="U57" s="73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3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1632</v>
      </c>
      <c r="BD57" s="19">
        <v>169</v>
      </c>
      <c r="BE57" s="19">
        <v>1361</v>
      </c>
      <c r="BF57" s="19">
        <v>422</v>
      </c>
      <c r="BG57" s="19">
        <v>17</v>
      </c>
      <c r="BH57" s="20">
        <v>1</v>
      </c>
      <c r="BI57" s="73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3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3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3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3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>
        <v>309</v>
      </c>
      <c r="GA57" s="19">
        <v>372</v>
      </c>
      <c r="GB57" s="19">
        <v>473</v>
      </c>
      <c r="GC57" s="19">
        <v>471</v>
      </c>
      <c r="GD57" s="19">
        <v>428</v>
      </c>
      <c r="GE57" s="19">
        <v>423</v>
      </c>
      <c r="GF57" s="19">
        <v>494</v>
      </c>
      <c r="GG57" s="19">
        <v>447</v>
      </c>
      <c r="GH57" s="19">
        <v>443</v>
      </c>
      <c r="GI57" s="19">
        <v>466</v>
      </c>
      <c r="GJ57" s="19">
        <v>383</v>
      </c>
      <c r="GK57" s="19">
        <v>414</v>
      </c>
      <c r="GL57" s="19">
        <v>5123</v>
      </c>
      <c r="GM57" s="19">
        <v>4535</v>
      </c>
      <c r="GN57" s="19">
        <v>588</v>
      </c>
      <c r="GO57" s="19">
        <v>4161</v>
      </c>
      <c r="GP57" s="19">
        <v>906</v>
      </c>
      <c r="GQ57" s="19">
        <v>54</v>
      </c>
      <c r="GR57" s="20">
        <v>2</v>
      </c>
      <c r="GS57" s="43"/>
      <c r="GT57" s="49"/>
    </row>
    <row r="58" spans="1:202" ht="13.8">
      <c r="A58" s="18" t="s">
        <v>140</v>
      </c>
      <c r="B58" s="19">
        <v>2052</v>
      </c>
      <c r="C58" s="19">
        <v>1980</v>
      </c>
      <c r="D58" s="19">
        <v>2403</v>
      </c>
      <c r="E58" s="19">
        <v>2432</v>
      </c>
      <c r="F58" s="19">
        <v>2251</v>
      </c>
      <c r="G58" s="19">
        <v>2148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13266</v>
      </c>
      <c r="O58" s="19">
        <v>12608</v>
      </c>
      <c r="P58" s="19">
        <v>658</v>
      </c>
      <c r="Q58" s="19">
        <v>8061</v>
      </c>
      <c r="R58" s="19">
        <v>5064</v>
      </c>
      <c r="S58" s="19">
        <v>141</v>
      </c>
      <c r="T58" s="20">
        <v>0</v>
      </c>
      <c r="U58" s="73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2355</v>
      </c>
      <c r="AD58" s="19">
        <v>1974</v>
      </c>
      <c r="AE58" s="19">
        <v>2292</v>
      </c>
      <c r="AF58" s="19">
        <v>2070</v>
      </c>
      <c r="AG58" s="19">
        <v>1860</v>
      </c>
      <c r="AH58" s="19">
        <v>26115</v>
      </c>
      <c r="AI58" s="19">
        <v>24827</v>
      </c>
      <c r="AJ58" s="19">
        <v>1288</v>
      </c>
      <c r="AK58" s="19">
        <v>16009</v>
      </c>
      <c r="AL58" s="19">
        <v>9768</v>
      </c>
      <c r="AM58" s="19">
        <v>333</v>
      </c>
      <c r="AN58" s="20">
        <v>5</v>
      </c>
      <c r="AO58" s="73"/>
      <c r="AP58" s="19">
        <v>1750</v>
      </c>
      <c r="AQ58" s="19">
        <v>1977</v>
      </c>
      <c r="AR58" s="19">
        <v>2560</v>
      </c>
      <c r="AS58" s="19">
        <v>2222</v>
      </c>
      <c r="AT58" s="19">
        <v>2136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24770</v>
      </c>
      <c r="BC58" s="19">
        <v>23644</v>
      </c>
      <c r="BD58" s="19">
        <v>1126</v>
      </c>
      <c r="BE58" s="19">
        <v>16076</v>
      </c>
      <c r="BF58" s="19">
        <v>8440</v>
      </c>
      <c r="BG58" s="19">
        <v>247</v>
      </c>
      <c r="BH58" s="20">
        <v>7</v>
      </c>
      <c r="BI58" s="73"/>
      <c r="BJ58" s="19">
        <v>1783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24312</v>
      </c>
      <c r="BW58" s="19">
        <v>23746</v>
      </c>
      <c r="BX58" s="19">
        <v>566</v>
      </c>
      <c r="BY58" s="19">
        <v>16962</v>
      </c>
      <c r="BZ58" s="19">
        <v>7131</v>
      </c>
      <c r="CA58" s="19">
        <v>218</v>
      </c>
      <c r="CB58" s="20">
        <v>1</v>
      </c>
      <c r="CC58" s="73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3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3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3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38987</v>
      </c>
      <c r="FT58" s="19">
        <v>1395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>
        <v>2368</v>
      </c>
      <c r="GA58" s="19">
        <v>2699</v>
      </c>
      <c r="GB58" s="19">
        <v>3012</v>
      </c>
      <c r="GC58" s="19">
        <v>3063</v>
      </c>
      <c r="GD58" s="19">
        <v>2941</v>
      </c>
      <c r="GE58" s="19">
        <v>2921</v>
      </c>
      <c r="GF58" s="19">
        <v>3170</v>
      </c>
      <c r="GG58" s="19">
        <v>2872</v>
      </c>
      <c r="GH58" s="19">
        <v>3072</v>
      </c>
      <c r="GI58" s="19">
        <v>3288</v>
      </c>
      <c r="GJ58" s="19">
        <v>2929</v>
      </c>
      <c r="GK58" s="19">
        <v>3084</v>
      </c>
      <c r="GL58" s="19">
        <v>35419</v>
      </c>
      <c r="GM58" s="19">
        <v>33884</v>
      </c>
      <c r="GN58" s="19">
        <v>1535</v>
      </c>
      <c r="GO58" s="19">
        <v>26816</v>
      </c>
      <c r="GP58" s="19">
        <v>8167</v>
      </c>
      <c r="GQ58" s="19">
        <v>418</v>
      </c>
      <c r="GR58" s="20">
        <v>18</v>
      </c>
      <c r="GS58" s="43"/>
      <c r="GT58" s="49"/>
    </row>
    <row r="59" spans="1:202" ht="13.8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296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1688</v>
      </c>
      <c r="O59" s="19">
        <v>1562</v>
      </c>
      <c r="P59" s="19">
        <v>126</v>
      </c>
      <c r="Q59" s="19">
        <v>1493</v>
      </c>
      <c r="R59" s="19">
        <v>186</v>
      </c>
      <c r="S59" s="19">
        <v>9</v>
      </c>
      <c r="T59" s="20">
        <v>0</v>
      </c>
      <c r="U59" s="73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3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283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3219</v>
      </c>
      <c r="BC59" s="19">
        <v>2923</v>
      </c>
      <c r="BD59" s="19">
        <v>296</v>
      </c>
      <c r="BE59" s="19">
        <v>2891</v>
      </c>
      <c r="BF59" s="19">
        <v>294</v>
      </c>
      <c r="BG59" s="19">
        <v>33</v>
      </c>
      <c r="BH59" s="20">
        <v>1</v>
      </c>
      <c r="BI59" s="73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3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3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3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3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>
        <v>355</v>
      </c>
      <c r="GA59" s="19">
        <v>462</v>
      </c>
      <c r="GB59" s="19">
        <v>554</v>
      </c>
      <c r="GC59" s="19">
        <v>518</v>
      </c>
      <c r="GD59" s="19">
        <v>461</v>
      </c>
      <c r="GE59" s="19">
        <v>510</v>
      </c>
      <c r="GF59" s="19">
        <v>580</v>
      </c>
      <c r="GG59" s="19">
        <v>525</v>
      </c>
      <c r="GH59" s="19">
        <v>516</v>
      </c>
      <c r="GI59" s="19">
        <v>535</v>
      </c>
      <c r="GJ59" s="19">
        <v>472</v>
      </c>
      <c r="GK59" s="19">
        <v>535</v>
      </c>
      <c r="GL59" s="19">
        <v>6023</v>
      </c>
      <c r="GM59" s="19">
        <v>5259</v>
      </c>
      <c r="GN59" s="19">
        <v>764</v>
      </c>
      <c r="GO59" s="19">
        <v>5513</v>
      </c>
      <c r="GP59" s="19">
        <v>457</v>
      </c>
      <c r="GQ59" s="19">
        <v>50</v>
      </c>
      <c r="GR59" s="20">
        <v>3</v>
      </c>
      <c r="GS59" s="43"/>
      <c r="GT59" s="49"/>
    </row>
    <row r="60" spans="1:202" ht="13.8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835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4635</v>
      </c>
      <c r="O60" s="19">
        <v>4432</v>
      </c>
      <c r="P60" s="19">
        <v>203</v>
      </c>
      <c r="Q60" s="19">
        <v>3789</v>
      </c>
      <c r="R60" s="19">
        <v>791</v>
      </c>
      <c r="S60" s="19">
        <v>55</v>
      </c>
      <c r="T60" s="20">
        <v>0</v>
      </c>
      <c r="U60" s="73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7995</v>
      </c>
      <c r="AJ60" s="19">
        <v>381</v>
      </c>
      <c r="AK60" s="19">
        <v>6557</v>
      </c>
      <c r="AL60" s="19">
        <v>1692</v>
      </c>
      <c r="AM60" s="19">
        <v>126</v>
      </c>
      <c r="AN60" s="20">
        <v>1</v>
      </c>
      <c r="AO60" s="73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3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3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10287</v>
      </c>
      <c r="CR60" s="19">
        <v>366</v>
      </c>
      <c r="CS60" s="19">
        <v>8822</v>
      </c>
      <c r="CT60" s="19">
        <v>1650</v>
      </c>
      <c r="CU60" s="19">
        <v>174</v>
      </c>
      <c r="CV60" s="20">
        <v>7</v>
      </c>
      <c r="CW60" s="73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3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3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>
        <v>1600</v>
      </c>
      <c r="GA60" s="19">
        <v>1674</v>
      </c>
      <c r="GB60" s="19">
        <v>2509</v>
      </c>
      <c r="GC60" s="19">
        <v>2506</v>
      </c>
      <c r="GD60" s="19">
        <v>2609</v>
      </c>
      <c r="GE60" s="19">
        <v>2904</v>
      </c>
      <c r="GF60" s="19">
        <v>2779</v>
      </c>
      <c r="GG60" s="19">
        <v>2780</v>
      </c>
      <c r="GH60" s="19">
        <v>2625</v>
      </c>
      <c r="GI60" s="19">
        <v>2804</v>
      </c>
      <c r="GJ60" s="19">
        <v>2117</v>
      </c>
      <c r="GK60" s="19">
        <v>2297</v>
      </c>
      <c r="GL60" s="19">
        <v>29204</v>
      </c>
      <c r="GM60" s="19">
        <v>27727</v>
      </c>
      <c r="GN60" s="19">
        <v>1477</v>
      </c>
      <c r="GO60" s="19">
        <v>20943</v>
      </c>
      <c r="GP60" s="19">
        <v>7813</v>
      </c>
      <c r="GQ60" s="19">
        <v>448</v>
      </c>
      <c r="GR60" s="20">
        <v>0</v>
      </c>
      <c r="GS60" s="43"/>
      <c r="GT60" s="49"/>
    </row>
    <row r="61" spans="1:202" ht="13.8">
      <c r="A61" s="18" t="s">
        <v>143</v>
      </c>
      <c r="B61" s="19">
        <v>1292</v>
      </c>
      <c r="C61" s="19">
        <v>1157</v>
      </c>
      <c r="D61" s="19">
        <v>1507</v>
      </c>
      <c r="E61" s="19">
        <v>1527</v>
      </c>
      <c r="F61" s="19">
        <v>1461</v>
      </c>
      <c r="G61" s="19">
        <v>1374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8318</v>
      </c>
      <c r="O61" s="19">
        <v>7782</v>
      </c>
      <c r="P61" s="19">
        <v>536</v>
      </c>
      <c r="Q61" s="19">
        <v>4852</v>
      </c>
      <c r="R61" s="19">
        <v>3262</v>
      </c>
      <c r="S61" s="19">
        <v>204</v>
      </c>
      <c r="T61" s="20">
        <v>0</v>
      </c>
      <c r="U61" s="73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1356</v>
      </c>
      <c r="AF61" s="19">
        <v>1257</v>
      </c>
      <c r="AG61" s="19">
        <v>1081</v>
      </c>
      <c r="AH61" s="19">
        <v>14914</v>
      </c>
      <c r="AI61" s="19">
        <v>14069</v>
      </c>
      <c r="AJ61" s="19">
        <v>845</v>
      </c>
      <c r="AK61" s="19">
        <v>9146</v>
      </c>
      <c r="AL61" s="19">
        <v>5391</v>
      </c>
      <c r="AM61" s="19">
        <v>377</v>
      </c>
      <c r="AN61" s="20">
        <v>0</v>
      </c>
      <c r="AO61" s="73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982</v>
      </c>
      <c r="BA61" s="19">
        <v>972</v>
      </c>
      <c r="BB61" s="19">
        <v>11955</v>
      </c>
      <c r="BC61" s="19">
        <v>11359</v>
      </c>
      <c r="BD61" s="19">
        <v>596</v>
      </c>
      <c r="BE61" s="19">
        <v>8541</v>
      </c>
      <c r="BF61" s="19">
        <v>3196</v>
      </c>
      <c r="BG61" s="19">
        <v>217</v>
      </c>
      <c r="BH61" s="20">
        <v>1</v>
      </c>
      <c r="BI61" s="73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3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3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3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3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>
        <v>1326</v>
      </c>
      <c r="GA61" s="19">
        <v>1531</v>
      </c>
      <c r="GB61" s="19">
        <v>1846</v>
      </c>
      <c r="GC61" s="19">
        <v>1949</v>
      </c>
      <c r="GD61" s="19">
        <v>1935</v>
      </c>
      <c r="GE61" s="19">
        <v>1910</v>
      </c>
      <c r="GF61" s="19">
        <v>1849</v>
      </c>
      <c r="GG61" s="19">
        <v>1747</v>
      </c>
      <c r="GH61" s="19">
        <v>1986</v>
      </c>
      <c r="GI61" s="19">
        <v>1987</v>
      </c>
      <c r="GJ61" s="19">
        <v>1746</v>
      </c>
      <c r="GK61" s="19">
        <v>1800</v>
      </c>
      <c r="GL61" s="19">
        <v>21612</v>
      </c>
      <c r="GM61" s="19">
        <v>21130</v>
      </c>
      <c r="GN61" s="19">
        <v>482</v>
      </c>
      <c r="GO61" s="19">
        <v>17987</v>
      </c>
      <c r="GP61" s="19">
        <v>3360</v>
      </c>
      <c r="GQ61" s="19">
        <v>263</v>
      </c>
      <c r="GR61" s="20">
        <v>2</v>
      </c>
      <c r="GS61" s="43"/>
      <c r="GT61" s="49"/>
    </row>
    <row r="62" spans="1:202" ht="13.8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486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3037</v>
      </c>
      <c r="O62" s="19">
        <v>2899</v>
      </c>
      <c r="P62" s="19">
        <v>138</v>
      </c>
      <c r="Q62" s="19">
        <v>2326</v>
      </c>
      <c r="R62" s="19">
        <v>691</v>
      </c>
      <c r="S62" s="19">
        <v>15</v>
      </c>
      <c r="T62" s="20">
        <v>5</v>
      </c>
      <c r="U62" s="73"/>
      <c r="V62" s="19">
        <v>392</v>
      </c>
      <c r="W62" s="19">
        <v>437</v>
      </c>
      <c r="X62" s="19">
        <v>639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5831</v>
      </c>
      <c r="AI62" s="19">
        <v>5562</v>
      </c>
      <c r="AJ62" s="19">
        <v>269</v>
      </c>
      <c r="AK62" s="19">
        <v>4514</v>
      </c>
      <c r="AL62" s="19">
        <v>1286</v>
      </c>
      <c r="AM62" s="19">
        <v>24</v>
      </c>
      <c r="AN62" s="20">
        <v>7</v>
      </c>
      <c r="AO62" s="73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3"/>
      <c r="BJ62" s="19">
        <v>443</v>
      </c>
      <c r="BK62" s="19">
        <v>449</v>
      </c>
      <c r="BL62" s="19">
        <v>688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6337</v>
      </c>
      <c r="BW62" s="19">
        <v>6049</v>
      </c>
      <c r="BX62" s="19">
        <v>288</v>
      </c>
      <c r="BY62" s="19">
        <v>4919</v>
      </c>
      <c r="BZ62" s="19">
        <v>1345</v>
      </c>
      <c r="CA62" s="19">
        <v>59</v>
      </c>
      <c r="CB62" s="20">
        <v>14</v>
      </c>
      <c r="CC62" s="73"/>
      <c r="CD62" s="19">
        <v>504</v>
      </c>
      <c r="CE62" s="19">
        <v>536</v>
      </c>
      <c r="CF62" s="19">
        <v>765</v>
      </c>
      <c r="CG62" s="19">
        <v>644</v>
      </c>
      <c r="CH62" s="19">
        <v>654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6886</v>
      </c>
      <c r="CQ62" s="19">
        <v>6595</v>
      </c>
      <c r="CR62" s="19">
        <v>291</v>
      </c>
      <c r="CS62" s="19">
        <v>5430</v>
      </c>
      <c r="CT62" s="19">
        <v>1423</v>
      </c>
      <c r="CU62" s="19">
        <v>24</v>
      </c>
      <c r="CV62" s="20">
        <v>9</v>
      </c>
      <c r="CW62" s="73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3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3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>
        <v>709</v>
      </c>
      <c r="GA62" s="19">
        <v>859</v>
      </c>
      <c r="GB62" s="19">
        <v>1208</v>
      </c>
      <c r="GC62" s="19">
        <v>1258</v>
      </c>
      <c r="GD62" s="19">
        <v>1018</v>
      </c>
      <c r="GE62" s="19">
        <v>1121</v>
      </c>
      <c r="GF62" s="19">
        <v>1098</v>
      </c>
      <c r="GG62" s="19">
        <v>940</v>
      </c>
      <c r="GH62" s="19">
        <v>1015</v>
      </c>
      <c r="GI62" s="19">
        <v>1040</v>
      </c>
      <c r="GJ62" s="19">
        <v>868</v>
      </c>
      <c r="GK62" s="19">
        <v>882</v>
      </c>
      <c r="GL62" s="19">
        <v>12016</v>
      </c>
      <c r="GM62" s="19">
        <v>11128</v>
      </c>
      <c r="GN62" s="19">
        <v>888</v>
      </c>
      <c r="GO62" s="19">
        <v>9014</v>
      </c>
      <c r="GP62" s="19">
        <v>2929</v>
      </c>
      <c r="GQ62" s="19">
        <v>54</v>
      </c>
      <c r="GR62" s="20">
        <v>19</v>
      </c>
      <c r="GS62" s="43"/>
      <c r="GT62" s="49"/>
    </row>
    <row r="63" spans="1:202" ht="13.8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828</v>
      </c>
      <c r="G63" s="19">
        <v>735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4197</v>
      </c>
      <c r="O63" s="19">
        <v>3800</v>
      </c>
      <c r="P63" s="19">
        <v>397</v>
      </c>
      <c r="Q63" s="19">
        <v>2965</v>
      </c>
      <c r="R63" s="19">
        <v>992</v>
      </c>
      <c r="S63" s="19">
        <v>218</v>
      </c>
      <c r="T63" s="20">
        <v>22</v>
      </c>
      <c r="U63" s="73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6971</v>
      </c>
      <c r="AJ63" s="19">
        <v>930</v>
      </c>
      <c r="AK63" s="19">
        <v>5315</v>
      </c>
      <c r="AL63" s="19">
        <v>1949</v>
      </c>
      <c r="AM63" s="19">
        <v>580</v>
      </c>
      <c r="AN63" s="20">
        <v>57</v>
      </c>
      <c r="AO63" s="73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3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6963</v>
      </c>
      <c r="BX63" s="19">
        <v>672</v>
      </c>
      <c r="BY63" s="19">
        <v>5595</v>
      </c>
      <c r="BZ63" s="19">
        <v>1557</v>
      </c>
      <c r="CA63" s="19">
        <v>432</v>
      </c>
      <c r="CB63" s="20">
        <v>51</v>
      </c>
      <c r="CC63" s="73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3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3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3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>
        <v>801</v>
      </c>
      <c r="GA63" s="19">
        <v>865</v>
      </c>
      <c r="GB63" s="19">
        <v>1292</v>
      </c>
      <c r="GC63" s="19">
        <v>1742</v>
      </c>
      <c r="GD63" s="19">
        <v>1297</v>
      </c>
      <c r="GE63" s="19">
        <v>1227</v>
      </c>
      <c r="GF63" s="19">
        <v>1116</v>
      </c>
      <c r="GG63" s="19">
        <v>1103</v>
      </c>
      <c r="GH63" s="19">
        <v>1063</v>
      </c>
      <c r="GI63" s="19">
        <v>1215</v>
      </c>
      <c r="GJ63" s="19">
        <v>1010</v>
      </c>
      <c r="GK63" s="19">
        <v>1190</v>
      </c>
      <c r="GL63" s="19">
        <v>13921</v>
      </c>
      <c r="GM63" s="19">
        <v>11625</v>
      </c>
      <c r="GN63" s="19">
        <v>2296</v>
      </c>
      <c r="GO63" s="19">
        <v>10255</v>
      </c>
      <c r="GP63" s="19">
        <v>1909</v>
      </c>
      <c r="GQ63" s="19">
        <v>1713</v>
      </c>
      <c r="GR63" s="20">
        <v>44</v>
      </c>
      <c r="GS63" s="43"/>
      <c r="GT63" s="49"/>
    </row>
    <row r="64" spans="1:202" ht="13.8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324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1976</v>
      </c>
      <c r="O64" s="19">
        <v>1777</v>
      </c>
      <c r="P64" s="19">
        <v>199</v>
      </c>
      <c r="Q64" s="19">
        <v>1404</v>
      </c>
      <c r="R64" s="19">
        <v>548</v>
      </c>
      <c r="S64" s="19">
        <v>20</v>
      </c>
      <c r="T64" s="20">
        <v>4</v>
      </c>
      <c r="U64" s="73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3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3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73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3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3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3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>
        <v>594</v>
      </c>
      <c r="GA64" s="19">
        <v>611</v>
      </c>
      <c r="GB64" s="19">
        <v>895</v>
      </c>
      <c r="GC64" s="19">
        <v>979</v>
      </c>
      <c r="GD64" s="19">
        <v>836</v>
      </c>
      <c r="GE64" s="19">
        <v>869</v>
      </c>
      <c r="GF64" s="19">
        <v>821</v>
      </c>
      <c r="GG64" s="19">
        <v>804</v>
      </c>
      <c r="GH64" s="19">
        <v>737</v>
      </c>
      <c r="GI64" s="19">
        <v>890</v>
      </c>
      <c r="GJ64" s="19">
        <v>757</v>
      </c>
      <c r="GK64" s="19">
        <v>660</v>
      </c>
      <c r="GL64" s="19">
        <v>9453</v>
      </c>
      <c r="GM64" s="19">
        <v>8459</v>
      </c>
      <c r="GN64" s="19">
        <v>994</v>
      </c>
      <c r="GO64" s="19">
        <v>6848</v>
      </c>
      <c r="GP64" s="19">
        <v>2545</v>
      </c>
      <c r="GQ64" s="19">
        <v>55</v>
      </c>
      <c r="GR64" s="20">
        <v>5</v>
      </c>
      <c r="GS64" s="43"/>
      <c r="GT64" s="49"/>
    </row>
    <row r="65" spans="1:202" ht="13.8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1849</v>
      </c>
      <c r="G65" s="19">
        <v>1604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10306</v>
      </c>
      <c r="O65" s="19">
        <v>10128</v>
      </c>
      <c r="P65" s="19">
        <v>178</v>
      </c>
      <c r="Q65" s="19">
        <v>8337</v>
      </c>
      <c r="R65" s="19">
        <v>1952</v>
      </c>
      <c r="S65" s="19">
        <v>16</v>
      </c>
      <c r="T65" s="20">
        <v>1</v>
      </c>
      <c r="U65" s="73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3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18761</v>
      </c>
      <c r="BD65" s="19">
        <v>382</v>
      </c>
      <c r="BE65" s="19">
        <v>15583</v>
      </c>
      <c r="BF65" s="19">
        <v>3524</v>
      </c>
      <c r="BG65" s="19">
        <v>35</v>
      </c>
      <c r="BH65" s="20">
        <v>1</v>
      </c>
      <c r="BI65" s="73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3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3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3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3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>
        <v>2076</v>
      </c>
      <c r="GA65" s="19">
        <v>2484</v>
      </c>
      <c r="GB65" s="19">
        <v>3730</v>
      </c>
      <c r="GC65" s="19">
        <v>3560</v>
      </c>
      <c r="GD65" s="19">
        <v>3324</v>
      </c>
      <c r="GE65" s="19">
        <v>3353</v>
      </c>
      <c r="GF65" s="19">
        <v>3402</v>
      </c>
      <c r="GG65" s="19">
        <v>3180</v>
      </c>
      <c r="GH65" s="19">
        <v>3242</v>
      </c>
      <c r="GI65" s="19">
        <v>3451</v>
      </c>
      <c r="GJ65" s="19">
        <v>2822</v>
      </c>
      <c r="GK65" s="19">
        <v>2758</v>
      </c>
      <c r="GL65" s="19">
        <v>37382</v>
      </c>
      <c r="GM65" s="19">
        <v>36174</v>
      </c>
      <c r="GN65" s="19">
        <v>1208</v>
      </c>
      <c r="GO65" s="19">
        <v>30704</v>
      </c>
      <c r="GP65" s="19">
        <v>6527</v>
      </c>
      <c r="GQ65" s="19">
        <v>146</v>
      </c>
      <c r="GR65" s="20">
        <v>5</v>
      </c>
      <c r="GS65" s="43"/>
      <c r="GT65" s="49"/>
    </row>
    <row r="66" spans="1:202" ht="13.8">
      <c r="A66" s="18" t="s">
        <v>148</v>
      </c>
      <c r="B66" s="19">
        <v>1139</v>
      </c>
      <c r="C66" s="19">
        <v>1147</v>
      </c>
      <c r="D66" s="19">
        <v>1819</v>
      </c>
      <c r="E66" s="19">
        <v>1621</v>
      </c>
      <c r="F66" s="19">
        <v>1603</v>
      </c>
      <c r="G66" s="19">
        <v>1449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8778</v>
      </c>
      <c r="O66" s="19">
        <v>8596</v>
      </c>
      <c r="P66" s="19">
        <v>182</v>
      </c>
      <c r="Q66" s="19">
        <v>6046</v>
      </c>
      <c r="R66" s="19">
        <v>2722</v>
      </c>
      <c r="S66" s="19">
        <v>7</v>
      </c>
      <c r="T66" s="20">
        <v>3</v>
      </c>
      <c r="U66" s="73"/>
      <c r="V66" s="19">
        <v>1199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16887</v>
      </c>
      <c r="AI66" s="19">
        <v>16370</v>
      </c>
      <c r="AJ66" s="19">
        <v>517</v>
      </c>
      <c r="AK66" s="19">
        <v>11558</v>
      </c>
      <c r="AL66" s="19">
        <v>5308</v>
      </c>
      <c r="AM66" s="19">
        <v>16</v>
      </c>
      <c r="AN66" s="20">
        <v>5</v>
      </c>
      <c r="AO66" s="73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1343</v>
      </c>
      <c r="BA66" s="19">
        <v>1178</v>
      </c>
      <c r="BB66" s="19">
        <v>17062</v>
      </c>
      <c r="BC66" s="19">
        <v>16607</v>
      </c>
      <c r="BD66" s="19">
        <v>455</v>
      </c>
      <c r="BE66" s="19">
        <v>11702</v>
      </c>
      <c r="BF66" s="19">
        <v>5345</v>
      </c>
      <c r="BG66" s="19">
        <v>14</v>
      </c>
      <c r="BH66" s="20">
        <v>1</v>
      </c>
      <c r="BI66" s="73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1510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17428</v>
      </c>
      <c r="BW66" s="19">
        <v>17083</v>
      </c>
      <c r="BX66" s="19">
        <v>345</v>
      </c>
      <c r="BY66" s="19">
        <v>11885</v>
      </c>
      <c r="BZ66" s="19">
        <v>5514</v>
      </c>
      <c r="CA66" s="19">
        <v>24</v>
      </c>
      <c r="CB66" s="20">
        <v>5</v>
      </c>
      <c r="CC66" s="73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3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3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3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30888</v>
      </c>
      <c r="FT66" s="19">
        <v>1185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>
        <v>1928</v>
      </c>
      <c r="GA66" s="19">
        <v>2136</v>
      </c>
      <c r="GB66" s="19">
        <v>3232</v>
      </c>
      <c r="GC66" s="19">
        <v>3042</v>
      </c>
      <c r="GD66" s="19">
        <v>2631</v>
      </c>
      <c r="GE66" s="19">
        <v>2724</v>
      </c>
      <c r="GF66" s="19">
        <v>2934</v>
      </c>
      <c r="GG66" s="19">
        <v>2622</v>
      </c>
      <c r="GH66" s="19">
        <v>2829</v>
      </c>
      <c r="GI66" s="19">
        <v>3001</v>
      </c>
      <c r="GJ66" s="19">
        <v>2605</v>
      </c>
      <c r="GK66" s="19">
        <v>2462</v>
      </c>
      <c r="GL66" s="19">
        <v>32146</v>
      </c>
      <c r="GM66" s="19">
        <v>30779</v>
      </c>
      <c r="GN66" s="19">
        <v>1367</v>
      </c>
      <c r="GO66" s="19">
        <v>22846</v>
      </c>
      <c r="GP66" s="19">
        <v>9196</v>
      </c>
      <c r="GQ66" s="19">
        <v>98</v>
      </c>
      <c r="GR66" s="20">
        <v>6</v>
      </c>
      <c r="GS66" s="43"/>
      <c r="GT66" s="49"/>
    </row>
    <row r="67" spans="1:202" ht="13.8">
      <c r="A67" s="18" t="s">
        <v>149</v>
      </c>
      <c r="B67" s="19">
        <v>86</v>
      </c>
      <c r="C67" s="19">
        <v>84</v>
      </c>
      <c r="D67" s="19">
        <v>140</v>
      </c>
      <c r="E67" s="19">
        <v>128</v>
      </c>
      <c r="F67" s="19">
        <v>151</v>
      </c>
      <c r="G67" s="19">
        <v>145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734</v>
      </c>
      <c r="O67" s="19">
        <v>687</v>
      </c>
      <c r="P67" s="19">
        <v>47</v>
      </c>
      <c r="Q67" s="19">
        <v>653</v>
      </c>
      <c r="R67" s="19">
        <v>80</v>
      </c>
      <c r="S67" s="19">
        <v>1</v>
      </c>
      <c r="T67" s="20">
        <v>0</v>
      </c>
      <c r="U67" s="73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3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3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3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3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3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3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>
        <v>93</v>
      </c>
      <c r="GA67" s="19">
        <v>178</v>
      </c>
      <c r="GB67" s="19">
        <v>211</v>
      </c>
      <c r="GC67" s="19">
        <v>196</v>
      </c>
      <c r="GD67" s="19">
        <v>178</v>
      </c>
      <c r="GE67" s="19">
        <v>205</v>
      </c>
      <c r="GF67" s="19">
        <v>229</v>
      </c>
      <c r="GG67" s="19">
        <v>212</v>
      </c>
      <c r="GH67" s="19">
        <v>202</v>
      </c>
      <c r="GI67" s="19">
        <v>184</v>
      </c>
      <c r="GJ67" s="19">
        <v>209</v>
      </c>
      <c r="GK67" s="19">
        <v>201</v>
      </c>
      <c r="GL67" s="19">
        <v>2298</v>
      </c>
      <c r="GM67" s="19">
        <v>2154</v>
      </c>
      <c r="GN67" s="19">
        <v>144</v>
      </c>
      <c r="GO67" s="19">
        <v>2048</v>
      </c>
      <c r="GP67" s="19">
        <v>242</v>
      </c>
      <c r="GQ67" s="19">
        <v>6</v>
      </c>
      <c r="GR67" s="20">
        <v>2</v>
      </c>
      <c r="GS67" s="43"/>
      <c r="GT67" s="49"/>
    </row>
    <row r="68" spans="1:202" ht="13.8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238</v>
      </c>
      <c r="G68" s="19">
        <v>203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1322</v>
      </c>
      <c r="O68" s="19">
        <v>1250</v>
      </c>
      <c r="P68" s="19">
        <v>72</v>
      </c>
      <c r="Q68" s="19">
        <v>1180</v>
      </c>
      <c r="R68" s="19">
        <v>135</v>
      </c>
      <c r="S68" s="19">
        <v>7</v>
      </c>
      <c r="T68" s="20">
        <v>0</v>
      </c>
      <c r="U68" s="73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3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3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3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3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3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3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>
        <v>229</v>
      </c>
      <c r="GA68" s="19">
        <v>301</v>
      </c>
      <c r="GB68" s="19">
        <v>362</v>
      </c>
      <c r="GC68" s="19">
        <v>387</v>
      </c>
      <c r="GD68" s="19">
        <v>349</v>
      </c>
      <c r="GE68" s="19">
        <v>342</v>
      </c>
      <c r="GF68" s="19">
        <v>376</v>
      </c>
      <c r="GG68" s="19">
        <v>373</v>
      </c>
      <c r="GH68" s="19">
        <v>376</v>
      </c>
      <c r="GI68" s="19">
        <v>369</v>
      </c>
      <c r="GJ68" s="19">
        <v>335</v>
      </c>
      <c r="GK68" s="19">
        <v>322</v>
      </c>
      <c r="GL68" s="19">
        <v>4121</v>
      </c>
      <c r="GM68" s="19">
        <v>3801</v>
      </c>
      <c r="GN68" s="19">
        <v>320</v>
      </c>
      <c r="GO68" s="19">
        <v>3729</v>
      </c>
      <c r="GP68" s="19">
        <v>382</v>
      </c>
      <c r="GQ68" s="19">
        <v>10</v>
      </c>
      <c r="GR68" s="20">
        <v>0</v>
      </c>
      <c r="GS68" s="43"/>
      <c r="GT68" s="49"/>
    </row>
    <row r="69" spans="1:202" ht="13.8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453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2792</v>
      </c>
      <c r="O69" s="19">
        <v>2767</v>
      </c>
      <c r="P69" s="19">
        <v>25</v>
      </c>
      <c r="Q69" s="19">
        <v>2176</v>
      </c>
      <c r="R69" s="19">
        <v>614</v>
      </c>
      <c r="S69" s="19">
        <v>2</v>
      </c>
      <c r="T69" s="20">
        <v>0</v>
      </c>
      <c r="U69" s="73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3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5104</v>
      </c>
      <c r="BD69" s="19">
        <v>100</v>
      </c>
      <c r="BE69" s="19">
        <v>4017</v>
      </c>
      <c r="BF69" s="19">
        <v>1156</v>
      </c>
      <c r="BG69" s="19">
        <v>30</v>
      </c>
      <c r="BH69" s="20">
        <v>1</v>
      </c>
      <c r="BI69" s="73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442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4920</v>
      </c>
      <c r="BW69" s="19">
        <v>4829</v>
      </c>
      <c r="BX69" s="19">
        <v>91</v>
      </c>
      <c r="BY69" s="19">
        <v>3855</v>
      </c>
      <c r="BZ69" s="19">
        <v>1050</v>
      </c>
      <c r="CA69" s="19">
        <v>13</v>
      </c>
      <c r="CB69" s="20">
        <v>2</v>
      </c>
      <c r="CC69" s="73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3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3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3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>
        <v>429</v>
      </c>
      <c r="GA69" s="19">
        <v>518</v>
      </c>
      <c r="GB69" s="19">
        <v>737</v>
      </c>
      <c r="GC69" s="19">
        <v>681</v>
      </c>
      <c r="GD69" s="19">
        <v>551</v>
      </c>
      <c r="GE69" s="19">
        <v>650</v>
      </c>
      <c r="GF69" s="19">
        <v>687</v>
      </c>
      <c r="GG69" s="19">
        <v>624</v>
      </c>
      <c r="GH69" s="19">
        <v>669</v>
      </c>
      <c r="GI69" s="19">
        <v>723</v>
      </c>
      <c r="GJ69" s="19">
        <v>568</v>
      </c>
      <c r="GK69" s="19">
        <v>573</v>
      </c>
      <c r="GL69" s="19">
        <v>7410</v>
      </c>
      <c r="GM69" s="19">
        <v>7117</v>
      </c>
      <c r="GN69" s="19">
        <v>293</v>
      </c>
      <c r="GO69" s="19">
        <v>5667</v>
      </c>
      <c r="GP69" s="19">
        <v>1686</v>
      </c>
      <c r="GQ69" s="19">
        <v>49</v>
      </c>
      <c r="GR69" s="20">
        <v>8</v>
      </c>
      <c r="GS69" s="43"/>
      <c r="GT69" s="49"/>
    </row>
    <row r="70" spans="1:202" ht="13.8">
      <c r="A70" s="18" t="s">
        <v>152</v>
      </c>
      <c r="B70" s="19">
        <v>656</v>
      </c>
      <c r="C70" s="19">
        <v>610</v>
      </c>
      <c r="D70" s="19">
        <v>867</v>
      </c>
      <c r="E70" s="19">
        <v>758</v>
      </c>
      <c r="F70" s="19">
        <v>788</v>
      </c>
      <c r="G70" s="19">
        <v>698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4377</v>
      </c>
      <c r="O70" s="19">
        <v>3981</v>
      </c>
      <c r="P70" s="19">
        <v>396</v>
      </c>
      <c r="Q70" s="19">
        <v>3361</v>
      </c>
      <c r="R70" s="19">
        <v>1000</v>
      </c>
      <c r="S70" s="19">
        <v>14</v>
      </c>
      <c r="T70" s="20">
        <v>2</v>
      </c>
      <c r="U70" s="73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728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8770</v>
      </c>
      <c r="AI70" s="19">
        <v>7982</v>
      </c>
      <c r="AJ70" s="19">
        <v>788</v>
      </c>
      <c r="AK70" s="19">
        <v>6824</v>
      </c>
      <c r="AL70" s="19">
        <v>1921</v>
      </c>
      <c r="AM70" s="19">
        <v>18</v>
      </c>
      <c r="AN70" s="20">
        <v>7</v>
      </c>
      <c r="AO70" s="73"/>
      <c r="AP70" s="19">
        <v>574</v>
      </c>
      <c r="AQ70" s="19">
        <v>741</v>
      </c>
      <c r="AR70" s="19">
        <v>922</v>
      </c>
      <c r="AS70" s="19">
        <v>826</v>
      </c>
      <c r="AT70" s="19">
        <v>775</v>
      </c>
      <c r="AU70" s="19">
        <v>728</v>
      </c>
      <c r="AV70" s="19">
        <v>688</v>
      </c>
      <c r="AW70" s="19">
        <v>717</v>
      </c>
      <c r="AX70" s="19">
        <v>697</v>
      </c>
      <c r="AY70" s="19">
        <v>687</v>
      </c>
      <c r="AZ70" s="19">
        <v>656</v>
      </c>
      <c r="BA70" s="19">
        <v>595</v>
      </c>
      <c r="BB70" s="19">
        <v>8606</v>
      </c>
      <c r="BC70" s="19">
        <v>7779</v>
      </c>
      <c r="BD70" s="19">
        <v>827</v>
      </c>
      <c r="BE70" s="19">
        <v>6809</v>
      </c>
      <c r="BF70" s="19">
        <v>1770</v>
      </c>
      <c r="BG70" s="19">
        <v>22</v>
      </c>
      <c r="BH70" s="20">
        <v>5</v>
      </c>
      <c r="BI70" s="73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10221</v>
      </c>
      <c r="BW70" s="19">
        <v>9410</v>
      </c>
      <c r="BX70" s="19">
        <v>811</v>
      </c>
      <c r="BY70" s="19">
        <v>8286</v>
      </c>
      <c r="BZ70" s="19">
        <v>1912</v>
      </c>
      <c r="CA70" s="19">
        <v>21</v>
      </c>
      <c r="CB70" s="20">
        <v>2</v>
      </c>
      <c r="CC70" s="73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10702</v>
      </c>
      <c r="CR70" s="19">
        <v>1014</v>
      </c>
      <c r="CS70" s="19">
        <v>9632</v>
      </c>
      <c r="CT70" s="19">
        <v>2055</v>
      </c>
      <c r="CU70" s="19">
        <v>27</v>
      </c>
      <c r="CV70" s="20">
        <v>2</v>
      </c>
      <c r="CW70" s="73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3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13123</v>
      </c>
      <c r="EF70" s="19">
        <v>1699</v>
      </c>
      <c r="EG70" s="19">
        <v>11655</v>
      </c>
      <c r="EH70" s="19">
        <v>3108</v>
      </c>
      <c r="EI70" s="19">
        <v>49</v>
      </c>
      <c r="EJ70" s="20">
        <v>10</v>
      </c>
      <c r="EK70" s="73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>
        <v>935</v>
      </c>
      <c r="GA70" s="19">
        <v>1159</v>
      </c>
      <c r="GB70" s="19">
        <v>1664</v>
      </c>
      <c r="GC70" s="19">
        <v>1719</v>
      </c>
      <c r="GD70" s="19">
        <v>1619</v>
      </c>
      <c r="GE70" s="19">
        <v>1642</v>
      </c>
      <c r="GF70" s="19">
        <v>1643</v>
      </c>
      <c r="GG70" s="19">
        <v>1528</v>
      </c>
      <c r="GH70" s="19">
        <v>1571</v>
      </c>
      <c r="GI70" s="19">
        <v>1667</v>
      </c>
      <c r="GJ70" s="19">
        <v>1503</v>
      </c>
      <c r="GK70" s="19">
        <v>1466</v>
      </c>
      <c r="GL70" s="19">
        <v>18116</v>
      </c>
      <c r="GM70" s="19">
        <v>15392</v>
      </c>
      <c r="GN70" s="19">
        <v>2724</v>
      </c>
      <c r="GO70" s="19">
        <v>14131</v>
      </c>
      <c r="GP70" s="19">
        <v>3914</v>
      </c>
      <c r="GQ70" s="19">
        <v>62</v>
      </c>
      <c r="GR70" s="20">
        <v>9</v>
      </c>
      <c r="GS70" s="43"/>
      <c r="GT70" s="49"/>
    </row>
    <row r="71" spans="1:202" ht="13.8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773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4410</v>
      </c>
      <c r="O71" s="19">
        <v>4212</v>
      </c>
      <c r="P71" s="19">
        <v>198</v>
      </c>
      <c r="Q71" s="19">
        <v>2199</v>
      </c>
      <c r="R71" s="19">
        <v>2176</v>
      </c>
      <c r="S71" s="19">
        <v>35</v>
      </c>
      <c r="T71" s="20">
        <v>0</v>
      </c>
      <c r="U71" s="73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8317</v>
      </c>
      <c r="AJ71" s="19">
        <v>379</v>
      </c>
      <c r="AK71" s="19">
        <v>4458</v>
      </c>
      <c r="AL71" s="19">
        <v>4150</v>
      </c>
      <c r="AM71" s="19">
        <v>87</v>
      </c>
      <c r="AN71" s="20">
        <v>1</v>
      </c>
      <c r="AO71" s="73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3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3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3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73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3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>
        <v>935</v>
      </c>
      <c r="GA71" s="19">
        <v>1054</v>
      </c>
      <c r="GB71" s="19">
        <v>1253</v>
      </c>
      <c r="GC71" s="19">
        <v>1174</v>
      </c>
      <c r="GD71" s="19">
        <v>1069</v>
      </c>
      <c r="GE71" s="19">
        <v>1054</v>
      </c>
      <c r="GF71" s="19">
        <v>1209</v>
      </c>
      <c r="GG71" s="19">
        <v>1112</v>
      </c>
      <c r="GH71" s="19">
        <v>1178</v>
      </c>
      <c r="GI71" s="19">
        <v>1235</v>
      </c>
      <c r="GJ71" s="19">
        <v>1099</v>
      </c>
      <c r="GK71" s="19">
        <v>1141</v>
      </c>
      <c r="GL71" s="19">
        <v>13513</v>
      </c>
      <c r="GM71" s="19">
        <v>12823</v>
      </c>
      <c r="GN71" s="19">
        <v>690</v>
      </c>
      <c r="GO71" s="19">
        <v>9283</v>
      </c>
      <c r="GP71" s="19">
        <v>4063</v>
      </c>
      <c r="GQ71" s="19">
        <v>164</v>
      </c>
      <c r="GR71" s="20">
        <v>3</v>
      </c>
      <c r="GS71" s="43"/>
      <c r="GT71" s="49"/>
    </row>
    <row r="72" spans="1:202" ht="13.8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449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2793</v>
      </c>
      <c r="O72" s="19">
        <v>2612</v>
      </c>
      <c r="P72" s="19">
        <v>181</v>
      </c>
      <c r="Q72" s="19">
        <v>1761</v>
      </c>
      <c r="R72" s="19">
        <v>1016</v>
      </c>
      <c r="S72" s="19">
        <v>16</v>
      </c>
      <c r="T72" s="20">
        <v>0</v>
      </c>
      <c r="U72" s="73"/>
      <c r="V72" s="19">
        <v>361</v>
      </c>
      <c r="W72" s="19">
        <v>464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5326</v>
      </c>
      <c r="AI72" s="19">
        <v>4934</v>
      </c>
      <c r="AJ72" s="19">
        <v>392</v>
      </c>
      <c r="AK72" s="19">
        <v>3288</v>
      </c>
      <c r="AL72" s="19">
        <v>1996</v>
      </c>
      <c r="AM72" s="19">
        <v>41</v>
      </c>
      <c r="AN72" s="20">
        <v>1</v>
      </c>
      <c r="AO72" s="73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3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3"/>
      <c r="CD72" s="19">
        <v>443</v>
      </c>
      <c r="CE72" s="19">
        <v>443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6000</v>
      </c>
      <c r="CQ72" s="19">
        <v>5600</v>
      </c>
      <c r="CR72" s="19">
        <v>400</v>
      </c>
      <c r="CS72" s="19">
        <v>3894</v>
      </c>
      <c r="CT72" s="19">
        <v>2055</v>
      </c>
      <c r="CU72" s="19">
        <v>47</v>
      </c>
      <c r="CV72" s="20">
        <v>4</v>
      </c>
      <c r="CW72" s="73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3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3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>
        <v>692</v>
      </c>
      <c r="GA72" s="19">
        <v>780</v>
      </c>
      <c r="GB72" s="19">
        <v>1006</v>
      </c>
      <c r="GC72" s="19">
        <v>957</v>
      </c>
      <c r="GD72" s="19">
        <v>825</v>
      </c>
      <c r="GE72" s="19">
        <v>866</v>
      </c>
      <c r="GF72" s="19">
        <v>902</v>
      </c>
      <c r="GG72" s="19">
        <v>800</v>
      </c>
      <c r="GH72" s="19">
        <v>963</v>
      </c>
      <c r="GI72" s="19">
        <v>845</v>
      </c>
      <c r="GJ72" s="19">
        <v>720</v>
      </c>
      <c r="GK72" s="19">
        <v>826</v>
      </c>
      <c r="GL72" s="19">
        <v>10182</v>
      </c>
      <c r="GM72" s="19">
        <v>9293</v>
      </c>
      <c r="GN72" s="19">
        <v>889</v>
      </c>
      <c r="GO72" s="19">
        <v>7247</v>
      </c>
      <c r="GP72" s="19">
        <v>2883</v>
      </c>
      <c r="GQ72" s="19">
        <v>51</v>
      </c>
      <c r="GR72" s="20">
        <v>1</v>
      </c>
      <c r="GS72" s="43"/>
      <c r="GT72" s="49"/>
    </row>
    <row r="73" spans="1:202" ht="13.8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606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3807</v>
      </c>
      <c r="O73" s="19">
        <v>3646</v>
      </c>
      <c r="P73" s="19">
        <v>161</v>
      </c>
      <c r="Q73" s="19">
        <v>2483</v>
      </c>
      <c r="R73" s="19">
        <v>1277</v>
      </c>
      <c r="S73" s="19">
        <v>40</v>
      </c>
      <c r="T73" s="20">
        <v>7</v>
      </c>
      <c r="U73" s="73"/>
      <c r="V73" s="19">
        <v>501</v>
      </c>
      <c r="W73" s="19">
        <v>621</v>
      </c>
      <c r="X73" s="19">
        <v>797</v>
      </c>
      <c r="Y73" s="19">
        <v>701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506</v>
      </c>
      <c r="AH73" s="19">
        <v>7469</v>
      </c>
      <c r="AI73" s="19">
        <v>7118</v>
      </c>
      <c r="AJ73" s="19">
        <v>351</v>
      </c>
      <c r="AK73" s="19">
        <v>4904</v>
      </c>
      <c r="AL73" s="19">
        <v>2475</v>
      </c>
      <c r="AM73" s="19">
        <v>83</v>
      </c>
      <c r="AN73" s="20">
        <v>7</v>
      </c>
      <c r="AO73" s="73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3"/>
      <c r="BJ73" s="19">
        <v>508</v>
      </c>
      <c r="BK73" s="19">
        <v>531</v>
      </c>
      <c r="BL73" s="19">
        <v>666</v>
      </c>
      <c r="BM73" s="19">
        <v>672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7010</v>
      </c>
      <c r="BW73" s="19">
        <v>6683</v>
      </c>
      <c r="BX73" s="19">
        <v>327</v>
      </c>
      <c r="BY73" s="19">
        <v>4552</v>
      </c>
      <c r="BZ73" s="19">
        <v>2375</v>
      </c>
      <c r="CA73" s="19">
        <v>74</v>
      </c>
      <c r="CB73" s="20">
        <v>9</v>
      </c>
      <c r="CC73" s="73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3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3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8603</v>
      </c>
      <c r="EF73" s="19">
        <v>473</v>
      </c>
      <c r="EG73" s="19">
        <v>6426</v>
      </c>
      <c r="EH73" s="19">
        <v>2524</v>
      </c>
      <c r="EI73" s="19">
        <v>116</v>
      </c>
      <c r="EJ73" s="20">
        <v>10</v>
      </c>
      <c r="EK73" s="73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>
        <v>976</v>
      </c>
      <c r="GA73" s="19">
        <v>1007</v>
      </c>
      <c r="GB73" s="19">
        <v>1313</v>
      </c>
      <c r="GC73" s="19">
        <v>1259</v>
      </c>
      <c r="GD73" s="19">
        <v>1274</v>
      </c>
      <c r="GE73" s="19">
        <v>1124</v>
      </c>
      <c r="GF73" s="19">
        <v>1109</v>
      </c>
      <c r="GG73" s="19">
        <v>1039</v>
      </c>
      <c r="GH73" s="19">
        <v>1167</v>
      </c>
      <c r="GI73" s="19">
        <v>1181</v>
      </c>
      <c r="GJ73" s="19">
        <v>1031</v>
      </c>
      <c r="GK73" s="19">
        <v>1088</v>
      </c>
      <c r="GL73" s="19">
        <v>13568</v>
      </c>
      <c r="GM73" s="19">
        <v>12697</v>
      </c>
      <c r="GN73" s="19">
        <v>871</v>
      </c>
      <c r="GO73" s="19">
        <v>10325</v>
      </c>
      <c r="GP73" s="19">
        <v>3059</v>
      </c>
      <c r="GQ73" s="19">
        <v>174</v>
      </c>
      <c r="GR73" s="20">
        <v>10</v>
      </c>
      <c r="GS73" s="43"/>
      <c r="GT73" s="49"/>
    </row>
    <row r="74" spans="1:202" ht="13.8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639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3768</v>
      </c>
      <c r="O74" s="19">
        <v>3552</v>
      </c>
      <c r="P74" s="19">
        <v>216</v>
      </c>
      <c r="Q74" s="19">
        <v>1660</v>
      </c>
      <c r="R74" s="19">
        <v>2041</v>
      </c>
      <c r="S74" s="19">
        <v>64</v>
      </c>
      <c r="T74" s="20">
        <v>3</v>
      </c>
      <c r="U74" s="73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7187</v>
      </c>
      <c r="AJ74" s="19">
        <v>423</v>
      </c>
      <c r="AK74" s="19">
        <v>3199</v>
      </c>
      <c r="AL74" s="19">
        <v>4274</v>
      </c>
      <c r="AM74" s="19">
        <v>119</v>
      </c>
      <c r="AN74" s="20">
        <v>18</v>
      </c>
      <c r="AO74" s="73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9497</v>
      </c>
      <c r="BD74" s="19">
        <v>729</v>
      </c>
      <c r="BE74" s="19">
        <v>4239</v>
      </c>
      <c r="BF74" s="19">
        <v>5719</v>
      </c>
      <c r="BG74" s="19">
        <v>243</v>
      </c>
      <c r="BH74" s="20">
        <v>25</v>
      </c>
      <c r="BI74" s="73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3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3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10260</v>
      </c>
      <c r="DL74" s="19">
        <v>785</v>
      </c>
      <c r="DM74" s="19">
        <v>3934</v>
      </c>
      <c r="DN74" s="19">
        <v>6882</v>
      </c>
      <c r="DO74" s="19">
        <v>206</v>
      </c>
      <c r="DP74" s="20">
        <v>23</v>
      </c>
      <c r="DQ74" s="73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3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>
        <v>643</v>
      </c>
      <c r="GA74" s="19">
        <v>877</v>
      </c>
      <c r="GB74" s="19">
        <v>1042</v>
      </c>
      <c r="GC74" s="19">
        <v>1008</v>
      </c>
      <c r="GD74" s="19">
        <v>906</v>
      </c>
      <c r="GE74" s="19">
        <v>943</v>
      </c>
      <c r="GF74" s="19">
        <v>967</v>
      </c>
      <c r="GG74" s="19">
        <v>1019</v>
      </c>
      <c r="GH74" s="19">
        <v>1016</v>
      </c>
      <c r="GI74" s="19">
        <v>975</v>
      </c>
      <c r="GJ74" s="19">
        <v>934</v>
      </c>
      <c r="GK74" s="19">
        <v>964</v>
      </c>
      <c r="GL74" s="19">
        <v>11294</v>
      </c>
      <c r="GM74" s="19">
        <v>10385</v>
      </c>
      <c r="GN74" s="19">
        <v>909</v>
      </c>
      <c r="GO74" s="19">
        <v>3138</v>
      </c>
      <c r="GP74" s="19">
        <v>7985</v>
      </c>
      <c r="GQ74" s="19">
        <v>155</v>
      </c>
      <c r="GR74" s="20">
        <v>16</v>
      </c>
      <c r="GS74" s="43"/>
      <c r="GT74" s="49"/>
    </row>
    <row r="75" spans="1:202" ht="13.8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220</v>
      </c>
      <c r="G75" s="19">
        <v>202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1172</v>
      </c>
      <c r="O75" s="19">
        <v>1143</v>
      </c>
      <c r="P75" s="19">
        <v>29</v>
      </c>
      <c r="Q75" s="19">
        <v>852</v>
      </c>
      <c r="R75" s="19">
        <v>316</v>
      </c>
      <c r="S75" s="19">
        <v>4</v>
      </c>
      <c r="T75" s="20">
        <v>0</v>
      </c>
      <c r="U75" s="73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73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3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3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3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3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3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>
        <v>352</v>
      </c>
      <c r="GA75" s="19">
        <v>389</v>
      </c>
      <c r="GB75" s="19">
        <v>501</v>
      </c>
      <c r="GC75" s="19">
        <v>502</v>
      </c>
      <c r="GD75" s="19">
        <v>424</v>
      </c>
      <c r="GE75" s="19">
        <v>425</v>
      </c>
      <c r="GF75" s="19">
        <v>437</v>
      </c>
      <c r="GG75" s="19">
        <v>397</v>
      </c>
      <c r="GH75" s="19">
        <v>468</v>
      </c>
      <c r="GI75" s="19">
        <v>427</v>
      </c>
      <c r="GJ75" s="19">
        <v>350</v>
      </c>
      <c r="GK75" s="19">
        <v>368</v>
      </c>
      <c r="GL75" s="19">
        <v>5040</v>
      </c>
      <c r="GM75" s="19">
        <v>4907</v>
      </c>
      <c r="GN75" s="19">
        <v>133</v>
      </c>
      <c r="GO75" s="19">
        <v>4298</v>
      </c>
      <c r="GP75" s="19">
        <v>721</v>
      </c>
      <c r="GQ75" s="19">
        <v>20</v>
      </c>
      <c r="GR75" s="20">
        <v>1</v>
      </c>
      <c r="GS75" s="43"/>
      <c r="GT75" s="49"/>
    </row>
    <row r="76" spans="1:202" ht="13.8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515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3340</v>
      </c>
      <c r="O76" s="19">
        <v>3202</v>
      </c>
      <c r="P76" s="19">
        <v>138</v>
      </c>
      <c r="Q76" s="19">
        <v>1350</v>
      </c>
      <c r="R76" s="19">
        <v>1978</v>
      </c>
      <c r="S76" s="19">
        <v>11</v>
      </c>
      <c r="T76" s="20">
        <v>1</v>
      </c>
      <c r="U76" s="73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515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6509</v>
      </c>
      <c r="AI76" s="19">
        <v>6216</v>
      </c>
      <c r="AJ76" s="19">
        <v>293</v>
      </c>
      <c r="AK76" s="19">
        <v>2563</v>
      </c>
      <c r="AL76" s="19">
        <v>3915</v>
      </c>
      <c r="AM76" s="19">
        <v>26</v>
      </c>
      <c r="AN76" s="20">
        <v>5</v>
      </c>
      <c r="AO76" s="73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3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3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3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3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3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>
        <v>735</v>
      </c>
      <c r="GA76" s="19">
        <v>818</v>
      </c>
      <c r="GB76" s="19">
        <v>902</v>
      </c>
      <c r="GC76" s="19">
        <v>869</v>
      </c>
      <c r="GD76" s="19">
        <v>792</v>
      </c>
      <c r="GE76" s="19">
        <v>713</v>
      </c>
      <c r="GF76" s="19">
        <v>879</v>
      </c>
      <c r="GG76" s="19">
        <v>748</v>
      </c>
      <c r="GH76" s="19">
        <v>851</v>
      </c>
      <c r="GI76" s="19">
        <v>923</v>
      </c>
      <c r="GJ76" s="19">
        <v>740</v>
      </c>
      <c r="GK76" s="19">
        <v>785</v>
      </c>
      <c r="GL76" s="19">
        <v>9755</v>
      </c>
      <c r="GM76" s="19">
        <v>8868</v>
      </c>
      <c r="GN76" s="19">
        <v>887</v>
      </c>
      <c r="GO76" s="19">
        <v>4799</v>
      </c>
      <c r="GP76" s="19">
        <v>4841</v>
      </c>
      <c r="GQ76" s="19">
        <v>111</v>
      </c>
      <c r="GR76" s="20">
        <v>4</v>
      </c>
      <c r="GS76" s="43"/>
      <c r="GT76" s="49"/>
    </row>
    <row r="77" spans="1:202" ht="13.8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73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562</v>
      </c>
      <c r="O77" s="19">
        <v>477</v>
      </c>
      <c r="P77" s="19">
        <v>85</v>
      </c>
      <c r="Q77" s="19">
        <v>505</v>
      </c>
      <c r="R77" s="19">
        <v>49</v>
      </c>
      <c r="S77" s="19">
        <v>2</v>
      </c>
      <c r="T77" s="20">
        <v>6</v>
      </c>
      <c r="U77" s="73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3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3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3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3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3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103</v>
      </c>
      <c r="EA77" s="19">
        <v>141</v>
      </c>
      <c r="EB77" s="19">
        <v>99</v>
      </c>
      <c r="EC77" s="19">
        <v>88</v>
      </c>
      <c r="ED77" s="19">
        <v>1526</v>
      </c>
      <c r="EE77" s="19">
        <v>1343</v>
      </c>
      <c r="EF77" s="19">
        <v>183</v>
      </c>
      <c r="EG77" s="19">
        <v>1383</v>
      </c>
      <c r="EH77" s="19">
        <v>140</v>
      </c>
      <c r="EI77" s="19">
        <v>1</v>
      </c>
      <c r="EJ77" s="20">
        <v>2</v>
      </c>
      <c r="EK77" s="73"/>
      <c r="EL77" s="19">
        <v>98</v>
      </c>
      <c r="EM77" s="19">
        <v>105</v>
      </c>
      <c r="EN77" s="19">
        <v>226</v>
      </c>
      <c r="EO77" s="19">
        <v>211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1845</v>
      </c>
      <c r="EY77" s="19">
        <v>1592</v>
      </c>
      <c r="EZ77" s="19">
        <v>253</v>
      </c>
      <c r="FA77" s="19">
        <v>1670</v>
      </c>
      <c r="FB77" s="19">
        <v>156</v>
      </c>
      <c r="FC77" s="19">
        <v>12</v>
      </c>
      <c r="FD77" s="20">
        <v>7</v>
      </c>
      <c r="FE77" s="43"/>
      <c r="FF77" s="19">
        <v>94</v>
      </c>
      <c r="FG77" s="19">
        <v>144</v>
      </c>
      <c r="FH77" s="19">
        <v>217</v>
      </c>
      <c r="FI77" s="19">
        <v>214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1984</v>
      </c>
      <c r="FS77" s="19">
        <v>1752</v>
      </c>
      <c r="FT77" s="19">
        <v>232</v>
      </c>
      <c r="FU77" s="19">
        <v>1774</v>
      </c>
      <c r="FV77" s="19">
        <v>193</v>
      </c>
      <c r="FW77" s="19">
        <v>14</v>
      </c>
      <c r="FX77" s="20">
        <v>3</v>
      </c>
      <c r="FY77" s="43"/>
      <c r="FZ77" s="19">
        <v>102</v>
      </c>
      <c r="GA77" s="19">
        <v>109</v>
      </c>
      <c r="GB77" s="19">
        <v>181</v>
      </c>
      <c r="GC77" s="19">
        <v>177</v>
      </c>
      <c r="GD77" s="19">
        <v>188</v>
      </c>
      <c r="GE77" s="19">
        <v>187</v>
      </c>
      <c r="GF77" s="19">
        <v>171</v>
      </c>
      <c r="GG77" s="19">
        <v>141</v>
      </c>
      <c r="GH77" s="19">
        <v>152</v>
      </c>
      <c r="GI77" s="19">
        <v>179</v>
      </c>
      <c r="GJ77" s="19">
        <v>125</v>
      </c>
      <c r="GK77" s="19">
        <v>131</v>
      </c>
      <c r="GL77" s="19">
        <v>1843</v>
      </c>
      <c r="GM77" s="19">
        <v>1593</v>
      </c>
      <c r="GN77" s="19">
        <v>250</v>
      </c>
      <c r="GO77" s="19">
        <v>1637</v>
      </c>
      <c r="GP77" s="19">
        <v>192</v>
      </c>
      <c r="GQ77" s="19">
        <v>13</v>
      </c>
      <c r="GR77" s="20">
        <v>1</v>
      </c>
      <c r="GS77" s="43"/>
      <c r="GT77" s="49"/>
    </row>
    <row r="78" spans="1:202" ht="13.8">
      <c r="A78" s="18" t="s">
        <v>160</v>
      </c>
      <c r="B78" s="19">
        <v>849</v>
      </c>
      <c r="C78" s="19">
        <v>930</v>
      </c>
      <c r="D78" s="19">
        <v>1219</v>
      </c>
      <c r="E78" s="19">
        <v>1025</v>
      </c>
      <c r="F78" s="19">
        <v>1013</v>
      </c>
      <c r="G78" s="19">
        <v>1042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6078</v>
      </c>
      <c r="O78" s="19">
        <v>5908</v>
      </c>
      <c r="P78" s="19">
        <v>170</v>
      </c>
      <c r="Q78" s="19">
        <v>3564</v>
      </c>
      <c r="R78" s="19">
        <v>2496</v>
      </c>
      <c r="S78" s="19">
        <v>14</v>
      </c>
      <c r="T78" s="20">
        <v>4</v>
      </c>
      <c r="U78" s="73"/>
      <c r="V78" s="19">
        <v>830</v>
      </c>
      <c r="W78" s="19">
        <v>944</v>
      </c>
      <c r="X78" s="19">
        <v>1289</v>
      </c>
      <c r="Y78" s="19">
        <v>999</v>
      </c>
      <c r="Z78" s="19">
        <v>1044</v>
      </c>
      <c r="AA78" s="19">
        <v>1072</v>
      </c>
      <c r="AB78" s="19">
        <v>959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11803</v>
      </c>
      <c r="AI78" s="19">
        <v>11410</v>
      </c>
      <c r="AJ78" s="19">
        <v>393</v>
      </c>
      <c r="AK78" s="19">
        <v>6477</v>
      </c>
      <c r="AL78" s="19">
        <v>5279</v>
      </c>
      <c r="AM78" s="19">
        <v>40</v>
      </c>
      <c r="AN78" s="20">
        <v>7</v>
      </c>
      <c r="AO78" s="73"/>
      <c r="AP78" s="19">
        <v>773</v>
      </c>
      <c r="AQ78" s="19">
        <v>956</v>
      </c>
      <c r="AR78" s="19">
        <v>1150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11326</v>
      </c>
      <c r="BC78" s="19">
        <v>10860</v>
      </c>
      <c r="BD78" s="19">
        <v>466</v>
      </c>
      <c r="BE78" s="19">
        <v>5986</v>
      </c>
      <c r="BF78" s="19">
        <v>5294</v>
      </c>
      <c r="BG78" s="19">
        <v>42</v>
      </c>
      <c r="BH78" s="20">
        <v>4</v>
      </c>
      <c r="BI78" s="73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988</v>
      </c>
      <c r="BT78" s="19">
        <v>873</v>
      </c>
      <c r="BU78" s="19">
        <v>778</v>
      </c>
      <c r="BV78" s="19">
        <v>11412</v>
      </c>
      <c r="BW78" s="19">
        <v>11031</v>
      </c>
      <c r="BX78" s="19">
        <v>381</v>
      </c>
      <c r="BY78" s="19">
        <v>6022</v>
      </c>
      <c r="BZ78" s="19">
        <v>5338</v>
      </c>
      <c r="CA78" s="19">
        <v>43</v>
      </c>
      <c r="CB78" s="20">
        <v>9</v>
      </c>
      <c r="CC78" s="73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3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3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3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>
        <v>1240</v>
      </c>
      <c r="GA78" s="19">
        <v>1601</v>
      </c>
      <c r="GB78" s="19">
        <v>1788</v>
      </c>
      <c r="GC78" s="19">
        <v>1665</v>
      </c>
      <c r="GD78" s="19">
        <v>1529</v>
      </c>
      <c r="GE78" s="19">
        <v>1634</v>
      </c>
      <c r="GF78" s="19">
        <v>1669</v>
      </c>
      <c r="GG78" s="19">
        <v>1645</v>
      </c>
      <c r="GH78" s="19">
        <v>1692</v>
      </c>
      <c r="GI78" s="19">
        <v>1669</v>
      </c>
      <c r="GJ78" s="19">
        <v>1425</v>
      </c>
      <c r="GK78" s="19">
        <v>1375</v>
      </c>
      <c r="GL78" s="19">
        <v>18932</v>
      </c>
      <c r="GM78" s="19">
        <v>17861</v>
      </c>
      <c r="GN78" s="19">
        <v>1071</v>
      </c>
      <c r="GO78" s="19">
        <v>11894</v>
      </c>
      <c r="GP78" s="19">
        <v>6922</v>
      </c>
      <c r="GQ78" s="19">
        <v>96</v>
      </c>
      <c r="GR78" s="20">
        <v>20</v>
      </c>
      <c r="GS78" s="43"/>
      <c r="GT78" s="49"/>
    </row>
    <row r="79" spans="1:202" ht="13.8">
      <c r="A79" s="18" t="s">
        <v>161</v>
      </c>
      <c r="B79" s="19">
        <v>646</v>
      </c>
      <c r="C79" s="19">
        <v>741</v>
      </c>
      <c r="D79" s="19">
        <v>865</v>
      </c>
      <c r="E79" s="19">
        <v>727</v>
      </c>
      <c r="F79" s="19">
        <v>722</v>
      </c>
      <c r="G79" s="19">
        <v>714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4415</v>
      </c>
      <c r="O79" s="19">
        <v>4279</v>
      </c>
      <c r="P79" s="19">
        <v>136</v>
      </c>
      <c r="Q79" s="19">
        <v>2227</v>
      </c>
      <c r="R79" s="19">
        <v>2171</v>
      </c>
      <c r="S79" s="19">
        <v>15</v>
      </c>
      <c r="T79" s="20">
        <v>2</v>
      </c>
      <c r="U79" s="73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3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786</v>
      </c>
      <c r="AV79" s="19">
        <v>687</v>
      </c>
      <c r="AW79" s="19">
        <v>833</v>
      </c>
      <c r="AX79" s="19">
        <v>832</v>
      </c>
      <c r="AY79" s="19">
        <v>769</v>
      </c>
      <c r="AZ79" s="19">
        <v>732</v>
      </c>
      <c r="BA79" s="19">
        <v>611</v>
      </c>
      <c r="BB79" s="19">
        <v>9200</v>
      </c>
      <c r="BC79" s="19">
        <v>8865</v>
      </c>
      <c r="BD79" s="19">
        <v>335</v>
      </c>
      <c r="BE79" s="19">
        <v>4562</v>
      </c>
      <c r="BF79" s="19">
        <v>4570</v>
      </c>
      <c r="BG79" s="19">
        <v>68</v>
      </c>
      <c r="BH79" s="20">
        <v>0</v>
      </c>
      <c r="BI79" s="73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73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3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3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3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>
        <v>1113</v>
      </c>
      <c r="GA79" s="19">
        <v>1234</v>
      </c>
      <c r="GB79" s="19">
        <v>1388</v>
      </c>
      <c r="GC79" s="19">
        <v>1285</v>
      </c>
      <c r="GD79" s="19">
        <v>1129</v>
      </c>
      <c r="GE79" s="19">
        <v>1238</v>
      </c>
      <c r="GF79" s="19">
        <v>1388</v>
      </c>
      <c r="GG79" s="19">
        <v>1284</v>
      </c>
      <c r="GH79" s="19">
        <v>1261</v>
      </c>
      <c r="GI79" s="19">
        <v>1366</v>
      </c>
      <c r="GJ79" s="19">
        <v>1112</v>
      </c>
      <c r="GK79" s="19">
        <v>1144</v>
      </c>
      <c r="GL79" s="19">
        <v>14942</v>
      </c>
      <c r="GM79" s="19">
        <v>13882</v>
      </c>
      <c r="GN79" s="19">
        <v>1060</v>
      </c>
      <c r="GO79" s="19">
        <v>8847</v>
      </c>
      <c r="GP79" s="19">
        <v>5872</v>
      </c>
      <c r="GQ79" s="19">
        <v>215</v>
      </c>
      <c r="GR79" s="20">
        <v>8</v>
      </c>
      <c r="GS79" s="43"/>
      <c r="GT79" s="49"/>
    </row>
    <row r="80" spans="1:202" ht="13.8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1114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6748</v>
      </c>
      <c r="O80" s="19">
        <v>6664</v>
      </c>
      <c r="P80" s="19">
        <v>84</v>
      </c>
      <c r="Q80" s="19">
        <v>1784</v>
      </c>
      <c r="R80" s="19">
        <v>4955</v>
      </c>
      <c r="S80" s="19">
        <v>8</v>
      </c>
      <c r="T80" s="20">
        <v>1</v>
      </c>
      <c r="U80" s="73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3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3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15185</v>
      </c>
      <c r="BX80" s="19">
        <v>182</v>
      </c>
      <c r="BY80" s="19">
        <v>3540</v>
      </c>
      <c r="BZ80" s="19">
        <v>11809</v>
      </c>
      <c r="CA80" s="19">
        <v>18</v>
      </c>
      <c r="CB80" s="20">
        <v>0</v>
      </c>
      <c r="CC80" s="73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3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3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3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>
        <v>1517</v>
      </c>
      <c r="GA80" s="19">
        <v>1683</v>
      </c>
      <c r="GB80" s="19">
        <v>1718</v>
      </c>
      <c r="GC80" s="19">
        <v>1613</v>
      </c>
      <c r="GD80" s="19">
        <v>1463</v>
      </c>
      <c r="GE80" s="19">
        <v>1652</v>
      </c>
      <c r="GF80" s="19">
        <v>1772</v>
      </c>
      <c r="GG80" s="19">
        <v>1744</v>
      </c>
      <c r="GH80" s="19">
        <v>1720</v>
      </c>
      <c r="GI80" s="19">
        <v>1803</v>
      </c>
      <c r="GJ80" s="19">
        <v>1607</v>
      </c>
      <c r="GK80" s="19">
        <v>1486</v>
      </c>
      <c r="GL80" s="19">
        <v>19778</v>
      </c>
      <c r="GM80" s="19">
        <v>19230</v>
      </c>
      <c r="GN80" s="19">
        <v>548</v>
      </c>
      <c r="GO80" s="19">
        <v>5841</v>
      </c>
      <c r="GP80" s="19">
        <v>13857</v>
      </c>
      <c r="GQ80" s="19">
        <v>79</v>
      </c>
      <c r="GR80" s="20">
        <v>1</v>
      </c>
      <c r="GS80" s="43"/>
      <c r="GT80" s="49"/>
    </row>
    <row r="81" spans="1:202" ht="13.8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458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2437</v>
      </c>
      <c r="O81" s="19">
        <v>2177</v>
      </c>
      <c r="P81" s="19">
        <v>260</v>
      </c>
      <c r="Q81" s="19">
        <v>1207</v>
      </c>
      <c r="R81" s="19">
        <v>1202</v>
      </c>
      <c r="S81" s="19">
        <v>28</v>
      </c>
      <c r="T81" s="20">
        <v>0</v>
      </c>
      <c r="U81" s="73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473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394</v>
      </c>
      <c r="AH81" s="19">
        <v>5275</v>
      </c>
      <c r="AI81" s="19">
        <v>4730</v>
      </c>
      <c r="AJ81" s="19">
        <v>545</v>
      </c>
      <c r="AK81" s="19">
        <v>2252</v>
      </c>
      <c r="AL81" s="19">
        <v>2924</v>
      </c>
      <c r="AM81" s="19">
        <v>97</v>
      </c>
      <c r="AN81" s="20">
        <v>2</v>
      </c>
      <c r="AO81" s="73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4254</v>
      </c>
      <c r="BD81" s="19">
        <v>454</v>
      </c>
      <c r="BE81" s="19">
        <v>1990</v>
      </c>
      <c r="BF81" s="19">
        <v>2632</v>
      </c>
      <c r="BG81" s="19">
        <v>84</v>
      </c>
      <c r="BH81" s="20">
        <v>2</v>
      </c>
      <c r="BI81" s="73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3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3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3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3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>
        <v>470</v>
      </c>
      <c r="GA81" s="19">
        <v>554</v>
      </c>
      <c r="GB81" s="19">
        <v>658</v>
      </c>
      <c r="GC81" s="19">
        <v>597</v>
      </c>
      <c r="GD81" s="19">
        <v>676</v>
      </c>
      <c r="GE81" s="19">
        <v>636</v>
      </c>
      <c r="GF81" s="19">
        <v>693</v>
      </c>
      <c r="GG81" s="19">
        <v>626</v>
      </c>
      <c r="GH81" s="19">
        <v>583</v>
      </c>
      <c r="GI81" s="19">
        <v>698</v>
      </c>
      <c r="GJ81" s="19">
        <v>628</v>
      </c>
      <c r="GK81" s="19">
        <v>556</v>
      </c>
      <c r="GL81" s="19">
        <v>7375</v>
      </c>
      <c r="GM81" s="19">
        <v>6445</v>
      </c>
      <c r="GN81" s="19">
        <v>930</v>
      </c>
      <c r="GO81" s="19">
        <v>4137</v>
      </c>
      <c r="GP81" s="19">
        <v>3132</v>
      </c>
      <c r="GQ81" s="19">
        <v>102</v>
      </c>
      <c r="GR81" s="20">
        <v>4</v>
      </c>
      <c r="GS81" s="43"/>
      <c r="GT81" s="49"/>
    </row>
    <row r="82" spans="1:202" ht="13.8">
      <c r="A82" s="18" t="s">
        <v>164</v>
      </c>
      <c r="B82" s="19">
        <v>781</v>
      </c>
      <c r="C82" s="19">
        <v>868</v>
      </c>
      <c r="D82" s="19">
        <v>1158</v>
      </c>
      <c r="E82" s="19">
        <v>1050</v>
      </c>
      <c r="F82" s="19">
        <v>797</v>
      </c>
      <c r="G82" s="19">
        <v>896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5550</v>
      </c>
      <c r="O82" s="19">
        <v>4916</v>
      </c>
      <c r="P82" s="19">
        <v>634</v>
      </c>
      <c r="Q82" s="19">
        <v>2555</v>
      </c>
      <c r="R82" s="19">
        <v>2790</v>
      </c>
      <c r="S82" s="19">
        <v>195</v>
      </c>
      <c r="T82" s="20">
        <v>10</v>
      </c>
      <c r="U82" s="73"/>
      <c r="V82" s="19">
        <v>840</v>
      </c>
      <c r="W82" s="19">
        <v>930</v>
      </c>
      <c r="X82" s="19">
        <v>1177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11760</v>
      </c>
      <c r="AI82" s="19">
        <v>10517</v>
      </c>
      <c r="AJ82" s="19">
        <v>1243</v>
      </c>
      <c r="AK82" s="19">
        <v>5124</v>
      </c>
      <c r="AL82" s="19">
        <v>6255</v>
      </c>
      <c r="AM82" s="19">
        <v>369</v>
      </c>
      <c r="AN82" s="20">
        <v>12</v>
      </c>
      <c r="AO82" s="73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73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1090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11830</v>
      </c>
      <c r="BW82" s="19">
        <v>11093</v>
      </c>
      <c r="BX82" s="19">
        <v>737</v>
      </c>
      <c r="BY82" s="19">
        <v>4556</v>
      </c>
      <c r="BZ82" s="19">
        <v>7106</v>
      </c>
      <c r="CA82" s="19">
        <v>162</v>
      </c>
      <c r="CB82" s="20">
        <v>6</v>
      </c>
      <c r="CC82" s="73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3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13030</v>
      </c>
      <c r="DL82" s="19">
        <v>1114</v>
      </c>
      <c r="DM82" s="19">
        <v>5936</v>
      </c>
      <c r="DN82" s="19">
        <v>7978</v>
      </c>
      <c r="DO82" s="19">
        <v>224</v>
      </c>
      <c r="DP82" s="20">
        <v>6</v>
      </c>
      <c r="DQ82" s="73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3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>
        <v>1326</v>
      </c>
      <c r="GA82" s="19">
        <v>1465</v>
      </c>
      <c r="GB82" s="19">
        <v>1654</v>
      </c>
      <c r="GC82" s="19">
        <v>1685</v>
      </c>
      <c r="GD82" s="19">
        <v>1593</v>
      </c>
      <c r="GE82" s="19">
        <v>1720</v>
      </c>
      <c r="GF82" s="19">
        <v>1943</v>
      </c>
      <c r="GG82" s="19">
        <v>1851</v>
      </c>
      <c r="GH82" s="19">
        <v>1616</v>
      </c>
      <c r="GI82" s="19">
        <v>1883</v>
      </c>
      <c r="GJ82" s="19">
        <v>1831</v>
      </c>
      <c r="GK82" s="19">
        <v>1428</v>
      </c>
      <c r="GL82" s="19">
        <v>19995</v>
      </c>
      <c r="GM82" s="19">
        <v>17810</v>
      </c>
      <c r="GN82" s="19">
        <v>2185</v>
      </c>
      <c r="GO82" s="19">
        <v>9705</v>
      </c>
      <c r="GP82" s="19">
        <v>9834</v>
      </c>
      <c r="GQ82" s="19">
        <v>446</v>
      </c>
      <c r="GR82" s="20">
        <v>10</v>
      </c>
      <c r="GS82" s="43"/>
      <c r="GT82" s="49"/>
    </row>
    <row r="83" spans="1:202" ht="13.8">
      <c r="A83" s="18" t="s">
        <v>165</v>
      </c>
      <c r="B83" s="19">
        <v>528</v>
      </c>
      <c r="C83" s="19">
        <v>629</v>
      </c>
      <c r="D83" s="19">
        <v>942</v>
      </c>
      <c r="E83" s="19">
        <v>920</v>
      </c>
      <c r="F83" s="19">
        <v>661</v>
      </c>
      <c r="G83" s="19">
        <v>939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4619</v>
      </c>
      <c r="O83" s="19">
        <v>3866</v>
      </c>
      <c r="P83" s="19">
        <v>753</v>
      </c>
      <c r="Q83" s="19">
        <v>1948</v>
      </c>
      <c r="R83" s="19">
        <v>2403</v>
      </c>
      <c r="S83" s="19">
        <v>265</v>
      </c>
      <c r="T83" s="20">
        <v>3</v>
      </c>
      <c r="U83" s="73"/>
      <c r="V83" s="19">
        <v>668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9364</v>
      </c>
      <c r="AI83" s="19">
        <v>7779</v>
      </c>
      <c r="AJ83" s="19">
        <v>1585</v>
      </c>
      <c r="AK83" s="19">
        <v>3582</v>
      </c>
      <c r="AL83" s="19">
        <v>5204</v>
      </c>
      <c r="AM83" s="19">
        <v>573</v>
      </c>
      <c r="AN83" s="20">
        <v>5</v>
      </c>
      <c r="AO83" s="73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7777</v>
      </c>
      <c r="BD83" s="19">
        <v>1283</v>
      </c>
      <c r="BE83" s="19">
        <v>3247</v>
      </c>
      <c r="BF83" s="19">
        <v>5497</v>
      </c>
      <c r="BG83" s="19">
        <v>305</v>
      </c>
      <c r="BH83" s="20">
        <v>11</v>
      </c>
      <c r="BI83" s="73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3"/>
      <c r="CD83" s="19">
        <v>828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900</v>
      </c>
      <c r="CN83" s="19">
        <v>753</v>
      </c>
      <c r="CO83" s="19">
        <v>699</v>
      </c>
      <c r="CP83" s="19">
        <v>9632</v>
      </c>
      <c r="CQ83" s="19">
        <v>8576</v>
      </c>
      <c r="CR83" s="19">
        <v>1056</v>
      </c>
      <c r="CS83" s="19">
        <v>3437</v>
      </c>
      <c r="CT83" s="19">
        <v>6031</v>
      </c>
      <c r="CU83" s="19">
        <v>160</v>
      </c>
      <c r="CV83" s="20">
        <v>4</v>
      </c>
      <c r="CW83" s="73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3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3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>
        <v>893</v>
      </c>
      <c r="GA83" s="19">
        <v>1012</v>
      </c>
      <c r="GB83" s="19">
        <v>1083</v>
      </c>
      <c r="GC83" s="19">
        <v>1156</v>
      </c>
      <c r="GD83" s="19">
        <v>1091</v>
      </c>
      <c r="GE83" s="19">
        <v>1101</v>
      </c>
      <c r="GF83" s="19">
        <v>1292</v>
      </c>
      <c r="GG83" s="19">
        <v>1382</v>
      </c>
      <c r="GH83" s="19">
        <v>1048</v>
      </c>
      <c r="GI83" s="19">
        <v>1408</v>
      </c>
      <c r="GJ83" s="19">
        <v>1269</v>
      </c>
      <c r="GK83" s="19">
        <v>1056</v>
      </c>
      <c r="GL83" s="19">
        <v>13791</v>
      </c>
      <c r="GM83" s="19">
        <v>11899</v>
      </c>
      <c r="GN83" s="19">
        <v>1892</v>
      </c>
      <c r="GO83" s="19">
        <v>6497</v>
      </c>
      <c r="GP83" s="19">
        <v>6909</v>
      </c>
      <c r="GQ83" s="19">
        <v>378</v>
      </c>
      <c r="GR83" s="20">
        <v>7</v>
      </c>
      <c r="GS83" s="43"/>
      <c r="GT83" s="49"/>
    </row>
    <row r="84" spans="1:202" ht="13.8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685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4043</v>
      </c>
      <c r="O84" s="19">
        <v>3524</v>
      </c>
      <c r="P84" s="19">
        <v>519</v>
      </c>
      <c r="Q84" s="19">
        <v>2142</v>
      </c>
      <c r="R84" s="19">
        <v>1831</v>
      </c>
      <c r="S84" s="19">
        <v>68</v>
      </c>
      <c r="T84" s="20">
        <v>2</v>
      </c>
      <c r="U84" s="73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6961</v>
      </c>
      <c r="AJ84" s="19">
        <v>995</v>
      </c>
      <c r="AK84" s="19">
        <v>4037</v>
      </c>
      <c r="AL84" s="19">
        <v>3832</v>
      </c>
      <c r="AM84" s="19">
        <v>83</v>
      </c>
      <c r="AN84" s="20">
        <v>4</v>
      </c>
      <c r="AO84" s="73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3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3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7420</v>
      </c>
      <c r="CR84" s="19">
        <v>920</v>
      </c>
      <c r="CS84" s="19">
        <v>3958</v>
      </c>
      <c r="CT84" s="19">
        <v>4306</v>
      </c>
      <c r="CU84" s="19">
        <v>76</v>
      </c>
      <c r="CV84" s="20">
        <v>0</v>
      </c>
      <c r="CW84" s="73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3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3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>
        <v>869</v>
      </c>
      <c r="GA84" s="19">
        <v>1043</v>
      </c>
      <c r="GB84" s="19">
        <v>1136</v>
      </c>
      <c r="GC84" s="19">
        <v>1150</v>
      </c>
      <c r="GD84" s="19">
        <v>1157</v>
      </c>
      <c r="GE84" s="19">
        <v>1196</v>
      </c>
      <c r="GF84" s="19">
        <v>1236</v>
      </c>
      <c r="GG84" s="19">
        <v>1288</v>
      </c>
      <c r="GH84" s="19">
        <v>1081</v>
      </c>
      <c r="GI84" s="19">
        <v>1292</v>
      </c>
      <c r="GJ84" s="19">
        <v>1083</v>
      </c>
      <c r="GK84" s="19">
        <v>1015</v>
      </c>
      <c r="GL84" s="19">
        <v>13546</v>
      </c>
      <c r="GM84" s="19">
        <v>11223</v>
      </c>
      <c r="GN84" s="19">
        <v>2323</v>
      </c>
      <c r="GO84" s="19">
        <v>7181</v>
      </c>
      <c r="GP84" s="19">
        <v>6031</v>
      </c>
      <c r="GQ84" s="19">
        <v>328</v>
      </c>
      <c r="GR84" s="20">
        <v>6</v>
      </c>
      <c r="GS84" s="43"/>
      <c r="GT84" s="49"/>
    </row>
    <row r="85" spans="1:202" ht="13.8">
      <c r="A85" s="18" t="s">
        <v>167</v>
      </c>
      <c r="B85" s="19">
        <v>642</v>
      </c>
      <c r="C85" s="19">
        <v>621</v>
      </c>
      <c r="D85" s="19">
        <v>955</v>
      </c>
      <c r="E85" s="19">
        <v>849</v>
      </c>
      <c r="F85" s="19">
        <v>975</v>
      </c>
      <c r="G85" s="19">
        <v>853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4895</v>
      </c>
      <c r="O85" s="19">
        <v>4734</v>
      </c>
      <c r="P85" s="19">
        <v>161</v>
      </c>
      <c r="Q85" s="19">
        <v>2985</v>
      </c>
      <c r="R85" s="19">
        <v>1899</v>
      </c>
      <c r="S85" s="19">
        <v>9</v>
      </c>
      <c r="T85" s="20">
        <v>2</v>
      </c>
      <c r="U85" s="73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953</v>
      </c>
      <c r="AE85" s="19">
        <v>907</v>
      </c>
      <c r="AF85" s="19">
        <v>862</v>
      </c>
      <c r="AG85" s="19">
        <v>652</v>
      </c>
      <c r="AH85" s="19">
        <v>11032</v>
      </c>
      <c r="AI85" s="19">
        <v>10710</v>
      </c>
      <c r="AJ85" s="19">
        <v>322</v>
      </c>
      <c r="AK85" s="19">
        <v>6501</v>
      </c>
      <c r="AL85" s="19">
        <v>4510</v>
      </c>
      <c r="AM85" s="19">
        <v>19</v>
      </c>
      <c r="AN85" s="20">
        <v>2</v>
      </c>
      <c r="AO85" s="73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3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3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3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3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3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17270</v>
      </c>
      <c r="FT85" s="19">
        <v>705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>
        <v>762</v>
      </c>
      <c r="GA85" s="19">
        <v>911</v>
      </c>
      <c r="GB85" s="19">
        <v>1399</v>
      </c>
      <c r="GC85" s="19">
        <v>1313</v>
      </c>
      <c r="GD85" s="19">
        <v>1180</v>
      </c>
      <c r="GE85" s="19">
        <v>1259</v>
      </c>
      <c r="GF85" s="19">
        <v>1219</v>
      </c>
      <c r="GG85" s="19">
        <v>1285</v>
      </c>
      <c r="GH85" s="19">
        <v>1384</v>
      </c>
      <c r="GI85" s="19">
        <v>1416</v>
      </c>
      <c r="GJ85" s="19">
        <v>1162</v>
      </c>
      <c r="GK85" s="19">
        <v>1198</v>
      </c>
      <c r="GL85" s="19">
        <v>14488</v>
      </c>
      <c r="GM85" s="19">
        <v>13746</v>
      </c>
      <c r="GN85" s="19">
        <v>742</v>
      </c>
      <c r="GO85" s="19">
        <v>9290</v>
      </c>
      <c r="GP85" s="19">
        <v>5103</v>
      </c>
      <c r="GQ85" s="19">
        <v>90</v>
      </c>
      <c r="GR85" s="20">
        <v>5</v>
      </c>
      <c r="GS85" s="43"/>
      <c r="GT85" s="49"/>
    </row>
    <row r="86" spans="1:202" ht="13.8">
      <c r="A86" s="18" t="s">
        <v>168</v>
      </c>
      <c r="B86" s="19">
        <v>1245</v>
      </c>
      <c r="C86" s="19">
        <v>1358</v>
      </c>
      <c r="D86" s="19">
        <v>1779</v>
      </c>
      <c r="E86" s="19">
        <v>1602</v>
      </c>
      <c r="F86" s="19">
        <v>1544</v>
      </c>
      <c r="G86" s="19">
        <v>1441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8969</v>
      </c>
      <c r="O86" s="19">
        <v>8705</v>
      </c>
      <c r="P86" s="19">
        <v>264</v>
      </c>
      <c r="Q86" s="19">
        <v>5234</v>
      </c>
      <c r="R86" s="19">
        <v>3687</v>
      </c>
      <c r="S86" s="19">
        <v>48</v>
      </c>
      <c r="T86" s="20">
        <v>0</v>
      </c>
      <c r="U86" s="73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16621</v>
      </c>
      <c r="AJ86" s="19">
        <v>591</v>
      </c>
      <c r="AK86" s="19">
        <v>9760</v>
      </c>
      <c r="AL86" s="19">
        <v>7351</v>
      </c>
      <c r="AM86" s="19">
        <v>98</v>
      </c>
      <c r="AN86" s="20">
        <v>3</v>
      </c>
      <c r="AO86" s="73"/>
      <c r="AP86" s="19">
        <v>1147</v>
      </c>
      <c r="AQ86" s="19">
        <v>1443</v>
      </c>
      <c r="AR86" s="19">
        <v>1761</v>
      </c>
      <c r="AS86" s="19">
        <v>1560</v>
      </c>
      <c r="AT86" s="19">
        <v>1445</v>
      </c>
      <c r="AU86" s="19">
        <v>1407</v>
      </c>
      <c r="AV86" s="19">
        <v>1358</v>
      </c>
      <c r="AW86" s="19">
        <v>1492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16888</v>
      </c>
      <c r="BC86" s="19">
        <v>16376</v>
      </c>
      <c r="BD86" s="19">
        <v>512</v>
      </c>
      <c r="BE86" s="19">
        <v>9601</v>
      </c>
      <c r="BF86" s="19">
        <v>7185</v>
      </c>
      <c r="BG86" s="19">
        <v>93</v>
      </c>
      <c r="BH86" s="20">
        <v>9</v>
      </c>
      <c r="BI86" s="73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73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3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3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3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>
        <v>1846</v>
      </c>
      <c r="GA86" s="19">
        <v>2123</v>
      </c>
      <c r="GB86" s="19">
        <v>2394</v>
      </c>
      <c r="GC86" s="19">
        <v>2379</v>
      </c>
      <c r="GD86" s="19">
        <v>2224</v>
      </c>
      <c r="GE86" s="19">
        <v>2240</v>
      </c>
      <c r="GF86" s="19">
        <v>2388</v>
      </c>
      <c r="GG86" s="19">
        <v>2256</v>
      </c>
      <c r="GH86" s="19">
        <v>2290</v>
      </c>
      <c r="GI86" s="19">
        <v>2464</v>
      </c>
      <c r="GJ86" s="19">
        <v>2032</v>
      </c>
      <c r="GK86" s="19">
        <v>2118</v>
      </c>
      <c r="GL86" s="19">
        <v>26754</v>
      </c>
      <c r="GM86" s="19">
        <v>26005</v>
      </c>
      <c r="GN86" s="19">
        <v>749</v>
      </c>
      <c r="GO86" s="19">
        <v>18080</v>
      </c>
      <c r="GP86" s="19">
        <v>8424</v>
      </c>
      <c r="GQ86" s="19">
        <v>249</v>
      </c>
      <c r="GR86" s="20">
        <v>1</v>
      </c>
      <c r="GS86" s="43"/>
      <c r="GT86" s="49"/>
    </row>
    <row r="87" spans="1:202" ht="13.8">
      <c r="A87" s="18" t="s">
        <v>169</v>
      </c>
      <c r="B87" s="19">
        <v>414</v>
      </c>
      <c r="C87" s="19">
        <v>395</v>
      </c>
      <c r="D87" s="19">
        <v>540</v>
      </c>
      <c r="E87" s="19">
        <v>532</v>
      </c>
      <c r="F87" s="19">
        <v>470</v>
      </c>
      <c r="G87" s="19">
        <v>428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2779</v>
      </c>
      <c r="O87" s="19">
        <v>2696</v>
      </c>
      <c r="P87" s="19">
        <v>83</v>
      </c>
      <c r="Q87" s="19">
        <v>1668</v>
      </c>
      <c r="R87" s="19">
        <v>1103</v>
      </c>
      <c r="S87" s="19">
        <v>6</v>
      </c>
      <c r="T87" s="20">
        <v>2</v>
      </c>
      <c r="U87" s="73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3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3"/>
      <c r="BJ87" s="19">
        <v>370</v>
      </c>
      <c r="BK87" s="19">
        <v>444</v>
      </c>
      <c r="BL87" s="19">
        <v>506</v>
      </c>
      <c r="BM87" s="19">
        <v>538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5505</v>
      </c>
      <c r="BW87" s="19">
        <v>5364</v>
      </c>
      <c r="BX87" s="19">
        <v>141</v>
      </c>
      <c r="BY87" s="19">
        <v>3461</v>
      </c>
      <c r="BZ87" s="19">
        <v>1989</v>
      </c>
      <c r="CA87" s="19">
        <v>48</v>
      </c>
      <c r="CB87" s="20">
        <v>7</v>
      </c>
      <c r="CC87" s="73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3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3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3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>
        <v>652</v>
      </c>
      <c r="GA87" s="19">
        <v>750</v>
      </c>
      <c r="GB87" s="19">
        <v>887</v>
      </c>
      <c r="GC87" s="19">
        <v>837</v>
      </c>
      <c r="GD87" s="19">
        <v>827</v>
      </c>
      <c r="GE87" s="19">
        <v>836</v>
      </c>
      <c r="GF87" s="19">
        <v>858</v>
      </c>
      <c r="GG87" s="19">
        <v>795</v>
      </c>
      <c r="GH87" s="19">
        <v>812</v>
      </c>
      <c r="GI87" s="19">
        <v>827</v>
      </c>
      <c r="GJ87" s="19">
        <v>705</v>
      </c>
      <c r="GK87" s="19">
        <v>693</v>
      </c>
      <c r="GL87" s="19">
        <v>9479</v>
      </c>
      <c r="GM87" s="19">
        <v>9130</v>
      </c>
      <c r="GN87" s="19">
        <v>349</v>
      </c>
      <c r="GO87" s="19">
        <v>6610</v>
      </c>
      <c r="GP87" s="19">
        <v>2828</v>
      </c>
      <c r="GQ87" s="19">
        <v>38</v>
      </c>
      <c r="GR87" s="20">
        <v>3</v>
      </c>
      <c r="GS87" s="43"/>
      <c r="GT87" s="49"/>
    </row>
    <row r="88" spans="1:202" ht="13.8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1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6</v>
      </c>
      <c r="O88" s="19">
        <v>5</v>
      </c>
      <c r="P88" s="19">
        <v>1</v>
      </c>
      <c r="Q88" s="19">
        <v>4</v>
      </c>
      <c r="R88" s="19">
        <v>1</v>
      </c>
      <c r="S88" s="19">
        <v>1</v>
      </c>
      <c r="T88" s="20">
        <v>0</v>
      </c>
      <c r="U88" s="73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3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3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3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3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3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3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>
        <v>2</v>
      </c>
      <c r="GA88" s="19">
        <v>2</v>
      </c>
      <c r="GB88" s="19">
        <v>1</v>
      </c>
      <c r="GC88" s="19">
        <v>7</v>
      </c>
      <c r="GD88" s="19">
        <v>4</v>
      </c>
      <c r="GE88" s="19">
        <v>2</v>
      </c>
      <c r="GF88" s="19">
        <v>2</v>
      </c>
      <c r="GG88" s="19">
        <v>1</v>
      </c>
      <c r="GH88" s="19">
        <v>4</v>
      </c>
      <c r="GI88" s="19">
        <v>2</v>
      </c>
      <c r="GJ88" s="19">
        <v>1</v>
      </c>
      <c r="GK88" s="19">
        <v>1</v>
      </c>
      <c r="GL88" s="19">
        <v>29</v>
      </c>
      <c r="GM88" s="19">
        <v>20</v>
      </c>
      <c r="GN88" s="19">
        <v>9</v>
      </c>
      <c r="GO88" s="19">
        <v>18</v>
      </c>
      <c r="GP88" s="19">
        <v>7</v>
      </c>
      <c r="GQ88" s="19">
        <v>4</v>
      </c>
      <c r="GR88" s="20">
        <v>0</v>
      </c>
      <c r="GS88" s="43"/>
      <c r="GT88" s="49"/>
    </row>
    <row r="89" spans="1:202" ht="13.8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38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266</v>
      </c>
      <c r="O89" s="19">
        <v>246</v>
      </c>
      <c r="P89" s="19">
        <v>20</v>
      </c>
      <c r="Q89" s="19">
        <v>223</v>
      </c>
      <c r="R89" s="19">
        <v>38</v>
      </c>
      <c r="S89" s="19">
        <v>2</v>
      </c>
      <c r="T89" s="20">
        <v>3</v>
      </c>
      <c r="U89" s="73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3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3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3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3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3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3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>
        <v>110</v>
      </c>
      <c r="GA89" s="19">
        <v>119</v>
      </c>
      <c r="GB89" s="19">
        <v>142</v>
      </c>
      <c r="GC89" s="19">
        <v>132</v>
      </c>
      <c r="GD89" s="19">
        <v>116</v>
      </c>
      <c r="GE89" s="19">
        <v>138</v>
      </c>
      <c r="GF89" s="19">
        <v>150</v>
      </c>
      <c r="GG89" s="19">
        <v>123</v>
      </c>
      <c r="GH89" s="19">
        <v>132</v>
      </c>
      <c r="GI89" s="19">
        <v>141</v>
      </c>
      <c r="GJ89" s="19">
        <v>118</v>
      </c>
      <c r="GK89" s="19">
        <v>123</v>
      </c>
      <c r="GL89" s="19">
        <v>1544</v>
      </c>
      <c r="GM89" s="19">
        <v>1397</v>
      </c>
      <c r="GN89" s="19">
        <v>147</v>
      </c>
      <c r="GO89" s="19">
        <v>1183</v>
      </c>
      <c r="GP89" s="19">
        <v>357</v>
      </c>
      <c r="GQ89" s="19">
        <v>3</v>
      </c>
      <c r="GR89" s="20">
        <v>1</v>
      </c>
      <c r="GS89" s="43"/>
      <c r="GT89" s="49"/>
    </row>
    <row r="90" spans="1:202" ht="13.8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292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1869</v>
      </c>
      <c r="O90" s="19">
        <v>1785</v>
      </c>
      <c r="P90" s="19">
        <v>84</v>
      </c>
      <c r="Q90" s="19">
        <v>1423</v>
      </c>
      <c r="R90" s="19">
        <v>435</v>
      </c>
      <c r="S90" s="19">
        <v>8</v>
      </c>
      <c r="T90" s="20">
        <v>3</v>
      </c>
      <c r="U90" s="73"/>
      <c r="V90" s="19">
        <v>256</v>
      </c>
      <c r="W90" s="19">
        <v>306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3728</v>
      </c>
      <c r="AI90" s="19">
        <v>3541</v>
      </c>
      <c r="AJ90" s="19">
        <v>187</v>
      </c>
      <c r="AK90" s="19">
        <v>2865</v>
      </c>
      <c r="AL90" s="19">
        <v>852</v>
      </c>
      <c r="AM90" s="19">
        <v>9</v>
      </c>
      <c r="AN90" s="20">
        <v>2</v>
      </c>
      <c r="AO90" s="73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3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73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3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3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3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>
        <v>457</v>
      </c>
      <c r="GA90" s="19">
        <v>569</v>
      </c>
      <c r="GB90" s="19">
        <v>758</v>
      </c>
      <c r="GC90" s="19">
        <v>700</v>
      </c>
      <c r="GD90" s="19">
        <v>610</v>
      </c>
      <c r="GE90" s="19">
        <v>659</v>
      </c>
      <c r="GF90" s="19">
        <v>600</v>
      </c>
      <c r="GG90" s="19">
        <v>596</v>
      </c>
      <c r="GH90" s="19">
        <v>562</v>
      </c>
      <c r="GI90" s="19">
        <v>632</v>
      </c>
      <c r="GJ90" s="19">
        <v>534</v>
      </c>
      <c r="GK90" s="19">
        <v>560</v>
      </c>
      <c r="GL90" s="19">
        <v>7237</v>
      </c>
      <c r="GM90" s="19">
        <v>6693</v>
      </c>
      <c r="GN90" s="19">
        <v>544</v>
      </c>
      <c r="GO90" s="19">
        <v>5776</v>
      </c>
      <c r="GP90" s="19">
        <v>1405</v>
      </c>
      <c r="GQ90" s="19">
        <v>48</v>
      </c>
      <c r="GR90" s="20">
        <v>8</v>
      </c>
      <c r="GS90" s="43"/>
      <c r="GT90" s="49"/>
    </row>
    <row r="91" spans="1:202" ht="13.8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763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4952</v>
      </c>
      <c r="O91" s="19">
        <v>4538</v>
      </c>
      <c r="P91" s="19">
        <v>414</v>
      </c>
      <c r="Q91" s="19">
        <v>3593</v>
      </c>
      <c r="R91" s="19">
        <v>1336</v>
      </c>
      <c r="S91" s="19">
        <v>23</v>
      </c>
      <c r="T91" s="20">
        <v>0</v>
      </c>
      <c r="U91" s="73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9489</v>
      </c>
      <c r="AJ91" s="19">
        <v>940</v>
      </c>
      <c r="AK91" s="19">
        <v>7338</v>
      </c>
      <c r="AL91" s="19">
        <v>3031</v>
      </c>
      <c r="AM91" s="19">
        <v>53</v>
      </c>
      <c r="AN91" s="20">
        <v>7</v>
      </c>
      <c r="AO91" s="73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926</v>
      </c>
      <c r="AZ91" s="19">
        <v>856</v>
      </c>
      <c r="BA91" s="19">
        <v>776</v>
      </c>
      <c r="BB91" s="19">
        <v>11701</v>
      </c>
      <c r="BC91" s="19">
        <v>10636</v>
      </c>
      <c r="BD91" s="19">
        <v>1065</v>
      </c>
      <c r="BE91" s="19">
        <v>8363</v>
      </c>
      <c r="BF91" s="19">
        <v>3259</v>
      </c>
      <c r="BG91" s="19">
        <v>74</v>
      </c>
      <c r="BH91" s="20">
        <v>5</v>
      </c>
      <c r="BI91" s="73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3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3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3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19960</v>
      </c>
      <c r="EF91" s="19">
        <v>1734</v>
      </c>
      <c r="EG91" s="19">
        <v>17304</v>
      </c>
      <c r="EH91" s="19">
        <v>4203</v>
      </c>
      <c r="EI91" s="19">
        <v>187</v>
      </c>
      <c r="EJ91" s="20">
        <v>0</v>
      </c>
      <c r="EK91" s="73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>
        <v>1444</v>
      </c>
      <c r="GA91" s="19">
        <v>1778</v>
      </c>
      <c r="GB91" s="19">
        <v>2155</v>
      </c>
      <c r="GC91" s="19">
        <v>1998</v>
      </c>
      <c r="GD91" s="19">
        <v>1931</v>
      </c>
      <c r="GE91" s="19">
        <v>1945</v>
      </c>
      <c r="GF91" s="19">
        <v>2193</v>
      </c>
      <c r="GG91" s="19">
        <v>2070</v>
      </c>
      <c r="GH91" s="19">
        <v>2062</v>
      </c>
      <c r="GI91" s="19">
        <v>2229</v>
      </c>
      <c r="GJ91" s="19">
        <v>1904</v>
      </c>
      <c r="GK91" s="19">
        <v>2032</v>
      </c>
      <c r="GL91" s="19">
        <v>23741</v>
      </c>
      <c r="GM91" s="19">
        <v>20976</v>
      </c>
      <c r="GN91" s="19">
        <v>2765</v>
      </c>
      <c r="GO91" s="19">
        <v>18040</v>
      </c>
      <c r="GP91" s="19">
        <v>5471</v>
      </c>
      <c r="GQ91" s="19">
        <v>204</v>
      </c>
      <c r="GR91" s="20">
        <v>26</v>
      </c>
      <c r="GS91" s="43"/>
      <c r="GT91" s="49"/>
    </row>
    <row r="92" spans="1:202" ht="13.8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1019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6510</v>
      </c>
      <c r="O92" s="19">
        <v>6295</v>
      </c>
      <c r="P92" s="19">
        <v>215</v>
      </c>
      <c r="Q92" s="19">
        <v>4404</v>
      </c>
      <c r="R92" s="19">
        <v>2095</v>
      </c>
      <c r="S92" s="19">
        <v>2</v>
      </c>
      <c r="T92" s="20">
        <v>9</v>
      </c>
      <c r="U92" s="73"/>
      <c r="V92" s="19">
        <v>760</v>
      </c>
      <c r="W92" s="19">
        <v>854</v>
      </c>
      <c r="X92" s="19">
        <v>1250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1042</v>
      </c>
      <c r="AF92" s="19">
        <v>830</v>
      </c>
      <c r="AG92" s="19">
        <v>743</v>
      </c>
      <c r="AH92" s="19">
        <v>12336</v>
      </c>
      <c r="AI92" s="19">
        <v>11931</v>
      </c>
      <c r="AJ92" s="19">
        <v>405</v>
      </c>
      <c r="AK92" s="19">
        <v>8142</v>
      </c>
      <c r="AL92" s="19">
        <v>4166</v>
      </c>
      <c r="AM92" s="19">
        <v>11</v>
      </c>
      <c r="AN92" s="20">
        <v>17</v>
      </c>
      <c r="AO92" s="73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3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3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1360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15262</v>
      </c>
      <c r="CQ92" s="19">
        <v>15029</v>
      </c>
      <c r="CR92" s="19">
        <v>233</v>
      </c>
      <c r="CS92" s="19">
        <v>11026</v>
      </c>
      <c r="CT92" s="19">
        <v>4204</v>
      </c>
      <c r="CU92" s="19">
        <v>24</v>
      </c>
      <c r="CV92" s="20">
        <v>8</v>
      </c>
      <c r="CW92" s="73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3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3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>
        <v>1143</v>
      </c>
      <c r="GA92" s="19">
        <v>1314</v>
      </c>
      <c r="GB92" s="19">
        <v>1703</v>
      </c>
      <c r="GC92" s="19">
        <v>2026</v>
      </c>
      <c r="GD92" s="19">
        <v>1628</v>
      </c>
      <c r="GE92" s="19">
        <v>1618</v>
      </c>
      <c r="GF92" s="19">
        <v>1767</v>
      </c>
      <c r="GG92" s="19">
        <v>1491</v>
      </c>
      <c r="GH92" s="19">
        <v>1578</v>
      </c>
      <c r="GI92" s="19">
        <v>1583</v>
      </c>
      <c r="GJ92" s="19">
        <v>1330</v>
      </c>
      <c r="GK92" s="19">
        <v>1380</v>
      </c>
      <c r="GL92" s="19">
        <v>18561</v>
      </c>
      <c r="GM92" s="19">
        <v>17759</v>
      </c>
      <c r="GN92" s="19">
        <v>802</v>
      </c>
      <c r="GO92" s="19">
        <v>14367</v>
      </c>
      <c r="GP92" s="19">
        <v>4104</v>
      </c>
      <c r="GQ92" s="19">
        <v>80</v>
      </c>
      <c r="GR92" s="20">
        <v>10</v>
      </c>
      <c r="GS92" s="43"/>
      <c r="GT92" s="49"/>
    </row>
    <row r="93" spans="1:202" ht="13.8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371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2261</v>
      </c>
      <c r="O93" s="19">
        <v>2079</v>
      </c>
      <c r="P93" s="19">
        <v>182</v>
      </c>
      <c r="Q93" s="19">
        <v>1864</v>
      </c>
      <c r="R93" s="19">
        <v>378</v>
      </c>
      <c r="S93" s="19">
        <v>3</v>
      </c>
      <c r="T93" s="20">
        <v>16</v>
      </c>
      <c r="U93" s="73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4040</v>
      </c>
      <c r="AJ93" s="19">
        <v>393</v>
      </c>
      <c r="AK93" s="19">
        <v>3619</v>
      </c>
      <c r="AL93" s="19">
        <v>763</v>
      </c>
      <c r="AM93" s="19">
        <v>23</v>
      </c>
      <c r="AN93" s="20">
        <v>28</v>
      </c>
      <c r="AO93" s="73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3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4269</v>
      </c>
      <c r="BX93" s="19">
        <v>350</v>
      </c>
      <c r="BY93" s="19">
        <v>3832</v>
      </c>
      <c r="BZ93" s="19">
        <v>753</v>
      </c>
      <c r="CA93" s="19">
        <v>18</v>
      </c>
      <c r="CB93" s="20">
        <v>16</v>
      </c>
      <c r="CC93" s="73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3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73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6383</v>
      </c>
      <c r="EF93" s="19">
        <v>588</v>
      </c>
      <c r="EG93" s="19">
        <v>5866</v>
      </c>
      <c r="EH93" s="19">
        <v>1035</v>
      </c>
      <c r="EI93" s="19">
        <v>49</v>
      </c>
      <c r="EJ93" s="20">
        <v>21</v>
      </c>
      <c r="EK93" s="73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>
        <v>509</v>
      </c>
      <c r="GA93" s="19">
        <v>675</v>
      </c>
      <c r="GB93" s="19">
        <v>830</v>
      </c>
      <c r="GC93" s="19">
        <v>891</v>
      </c>
      <c r="GD93" s="19">
        <v>745</v>
      </c>
      <c r="GE93" s="19">
        <v>725</v>
      </c>
      <c r="GF93" s="19">
        <v>779</v>
      </c>
      <c r="GG93" s="19">
        <v>788</v>
      </c>
      <c r="GH93" s="19">
        <v>778</v>
      </c>
      <c r="GI93" s="19">
        <v>754</v>
      </c>
      <c r="GJ93" s="19">
        <v>659</v>
      </c>
      <c r="GK93" s="19">
        <v>725</v>
      </c>
      <c r="GL93" s="19">
        <v>8858</v>
      </c>
      <c r="GM93" s="19">
        <v>8011</v>
      </c>
      <c r="GN93" s="19">
        <v>847</v>
      </c>
      <c r="GO93" s="19">
        <v>7802</v>
      </c>
      <c r="GP93" s="19">
        <v>994</v>
      </c>
      <c r="GQ93" s="19">
        <v>44</v>
      </c>
      <c r="GR93" s="20">
        <v>18</v>
      </c>
      <c r="GS93" s="43"/>
      <c r="GT93" s="49"/>
    </row>
    <row r="94" spans="1:202" ht="13.8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128</v>
      </c>
      <c r="G94" s="19">
        <v>103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650</v>
      </c>
      <c r="O94" s="19">
        <v>616</v>
      </c>
      <c r="P94" s="19">
        <v>34</v>
      </c>
      <c r="Q94" s="19">
        <v>544</v>
      </c>
      <c r="R94" s="19">
        <v>103</v>
      </c>
      <c r="S94" s="19">
        <v>3</v>
      </c>
      <c r="T94" s="20">
        <v>0</v>
      </c>
      <c r="U94" s="73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3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3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3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3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3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3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>
        <v>175</v>
      </c>
      <c r="GA94" s="19">
        <v>251</v>
      </c>
      <c r="GB94" s="19">
        <v>297</v>
      </c>
      <c r="GC94" s="19">
        <v>289</v>
      </c>
      <c r="GD94" s="19">
        <v>243</v>
      </c>
      <c r="GE94" s="19">
        <v>238</v>
      </c>
      <c r="GF94" s="19">
        <v>249</v>
      </c>
      <c r="GG94" s="19">
        <v>258</v>
      </c>
      <c r="GH94" s="19">
        <v>240</v>
      </c>
      <c r="GI94" s="19">
        <v>280</v>
      </c>
      <c r="GJ94" s="19">
        <v>228</v>
      </c>
      <c r="GK94" s="19">
        <v>268</v>
      </c>
      <c r="GL94" s="19">
        <v>3016</v>
      </c>
      <c r="GM94" s="19">
        <v>2833</v>
      </c>
      <c r="GN94" s="19">
        <v>183</v>
      </c>
      <c r="GO94" s="19">
        <v>2703</v>
      </c>
      <c r="GP94" s="19">
        <v>297</v>
      </c>
      <c r="GQ94" s="19">
        <v>15</v>
      </c>
      <c r="GR94" s="20">
        <v>1</v>
      </c>
      <c r="GS94" s="43"/>
      <c r="GT94" s="49"/>
    </row>
    <row r="95" spans="1:202" ht="13.8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153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919</v>
      </c>
      <c r="O95" s="19">
        <v>867</v>
      </c>
      <c r="P95" s="19">
        <v>52</v>
      </c>
      <c r="Q95" s="19">
        <v>797</v>
      </c>
      <c r="R95" s="19">
        <v>104</v>
      </c>
      <c r="S95" s="19">
        <v>18</v>
      </c>
      <c r="T95" s="20">
        <v>0</v>
      </c>
      <c r="U95" s="73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3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3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3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3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3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3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>
        <v>273</v>
      </c>
      <c r="GA95" s="19">
        <v>288</v>
      </c>
      <c r="GB95" s="19">
        <v>352</v>
      </c>
      <c r="GC95" s="19">
        <v>317</v>
      </c>
      <c r="GD95" s="19">
        <v>295</v>
      </c>
      <c r="GE95" s="19">
        <v>263</v>
      </c>
      <c r="GF95" s="19">
        <v>328</v>
      </c>
      <c r="GG95" s="19">
        <v>246</v>
      </c>
      <c r="GH95" s="19">
        <v>320</v>
      </c>
      <c r="GI95" s="19">
        <v>289</v>
      </c>
      <c r="GJ95" s="19">
        <v>318</v>
      </c>
      <c r="GK95" s="19">
        <v>264</v>
      </c>
      <c r="GL95" s="19">
        <v>3553</v>
      </c>
      <c r="GM95" s="19">
        <v>3422</v>
      </c>
      <c r="GN95" s="19">
        <v>131</v>
      </c>
      <c r="GO95" s="19">
        <v>3228</v>
      </c>
      <c r="GP95" s="19">
        <v>300</v>
      </c>
      <c r="GQ95" s="19">
        <v>25</v>
      </c>
      <c r="GR95" s="20">
        <v>0</v>
      </c>
      <c r="GS95" s="43"/>
      <c r="GT95" s="49"/>
    </row>
    <row r="96" spans="1:202" ht="13.8">
      <c r="A96" s="18" t="s">
        <v>178</v>
      </c>
      <c r="B96" s="19">
        <v>39</v>
      </c>
      <c r="C96" s="19">
        <v>62</v>
      </c>
      <c r="D96" s="19">
        <v>123</v>
      </c>
      <c r="E96" s="19">
        <v>126</v>
      </c>
      <c r="F96" s="19">
        <v>100</v>
      </c>
      <c r="G96" s="19">
        <v>81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531</v>
      </c>
      <c r="O96" s="19">
        <v>484</v>
      </c>
      <c r="P96" s="19">
        <v>47</v>
      </c>
      <c r="Q96" s="19">
        <v>474</v>
      </c>
      <c r="R96" s="19">
        <v>47</v>
      </c>
      <c r="S96" s="19">
        <v>10</v>
      </c>
      <c r="T96" s="20">
        <v>0</v>
      </c>
      <c r="U96" s="73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3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3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3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3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3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3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>
        <v>62</v>
      </c>
      <c r="GA96" s="19">
        <v>75</v>
      </c>
      <c r="GB96" s="19">
        <v>122</v>
      </c>
      <c r="GC96" s="19">
        <v>106</v>
      </c>
      <c r="GD96" s="19">
        <v>126</v>
      </c>
      <c r="GE96" s="19">
        <v>144</v>
      </c>
      <c r="GF96" s="19">
        <v>103</v>
      </c>
      <c r="GG96" s="19">
        <v>115</v>
      </c>
      <c r="GH96" s="19">
        <v>123</v>
      </c>
      <c r="GI96" s="19">
        <v>130</v>
      </c>
      <c r="GJ96" s="19">
        <v>103</v>
      </c>
      <c r="GK96" s="19">
        <v>108</v>
      </c>
      <c r="GL96" s="19">
        <v>1317</v>
      </c>
      <c r="GM96" s="19">
        <v>1228</v>
      </c>
      <c r="GN96" s="19">
        <v>89</v>
      </c>
      <c r="GO96" s="19">
        <v>1127</v>
      </c>
      <c r="GP96" s="19">
        <v>170</v>
      </c>
      <c r="GQ96" s="19">
        <v>19</v>
      </c>
      <c r="GR96" s="20">
        <v>1</v>
      </c>
      <c r="GS96" s="43"/>
      <c r="GT96" s="49"/>
    </row>
    <row r="97" spans="1:221" ht="13.8">
      <c r="A97" s="21" t="s">
        <v>29</v>
      </c>
      <c r="B97" s="19">
        <f>SUM(B4:B96)</f>
        <v>54640</v>
      </c>
      <c r="C97" s="19">
        <f t="shared" ref="C97:T97" si="0">SUM(C4:C96)</f>
        <v>56725</v>
      </c>
      <c r="D97" s="19">
        <f t="shared" si="0"/>
        <v>76048</v>
      </c>
      <c r="E97" s="19">
        <f t="shared" si="0"/>
        <v>69764</v>
      </c>
      <c r="F97" s="19">
        <f t="shared" si="0"/>
        <v>67325</v>
      </c>
      <c r="G97" s="19">
        <f t="shared" si="0"/>
        <v>63697</v>
      </c>
      <c r="H97" s="19">
        <f t="shared" si="0"/>
        <v>0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388199</v>
      </c>
      <c r="O97" s="19">
        <f t="shared" si="0"/>
        <v>369122</v>
      </c>
      <c r="P97" s="19">
        <f t="shared" si="0"/>
        <v>19077</v>
      </c>
      <c r="Q97" s="19">
        <f t="shared" si="0"/>
        <v>243168</v>
      </c>
      <c r="R97" s="19">
        <f t="shared" si="0"/>
        <v>141502</v>
      </c>
      <c r="S97" s="19">
        <f t="shared" si="0"/>
        <v>3248</v>
      </c>
      <c r="T97" s="19">
        <f t="shared" si="0"/>
        <v>281</v>
      </c>
      <c r="U97" s="73"/>
      <c r="V97" s="19">
        <f>SUM(V4:V96)</f>
        <v>55257</v>
      </c>
      <c r="W97" s="19">
        <f t="shared" ref="W97" si="1">SUM(W4:W96)</f>
        <v>58355</v>
      </c>
      <c r="X97" s="19">
        <f t="shared" ref="X97" si="2">SUM(X4:X96)</f>
        <v>81635</v>
      </c>
      <c r="Y97" s="19">
        <f t="shared" ref="Y97" si="3">SUM(Y4:Y96)</f>
        <v>67711</v>
      </c>
      <c r="Z97" s="19">
        <f t="shared" ref="Z97" si="4">SUM(Z4:Z96)</f>
        <v>69732</v>
      </c>
      <c r="AA97" s="19">
        <f t="shared" ref="AA97" si="5">SUM(AA4:AA96)</f>
        <v>66832</v>
      </c>
      <c r="AB97" s="19">
        <f t="shared" ref="AB97" si="6">SUM(AB4:AB96)</f>
        <v>61433</v>
      </c>
      <c r="AC97" s="19">
        <f t="shared" ref="AC97" si="7">SUM(AC4:AC96)</f>
        <v>68231</v>
      </c>
      <c r="AD97" s="19">
        <f t="shared" ref="AD97" si="8">SUM(AD4:AD96)</f>
        <v>60050</v>
      </c>
      <c r="AE97" s="19">
        <f t="shared" ref="AE97" si="9">SUM(AE4:AE96)</f>
        <v>64614</v>
      </c>
      <c r="AF97" s="19">
        <f t="shared" ref="AF97" si="10">SUM(AF4:AF96)</f>
        <v>60322</v>
      </c>
      <c r="AG97" s="19">
        <f t="shared" ref="AG97" si="11">SUM(AG4:AG96)</f>
        <v>52543</v>
      </c>
      <c r="AH97" s="19">
        <f t="shared" ref="AH97" si="12">SUM(AH4:AH96)</f>
        <v>766715</v>
      </c>
      <c r="AI97" s="19">
        <f t="shared" ref="AI97" si="13">SUM(AI4:AI96)</f>
        <v>728287</v>
      </c>
      <c r="AJ97" s="19">
        <f t="shared" ref="AJ97" si="14">SUM(AJ4:AJ96)</f>
        <v>38428</v>
      </c>
      <c r="AK97" s="19">
        <f t="shared" ref="AK97" si="15">SUM(AK4:AK96)</f>
        <v>470905</v>
      </c>
      <c r="AL97" s="19">
        <f t="shared" ref="AL97" si="16">SUM(AL4:AL96)</f>
        <v>288433</v>
      </c>
      <c r="AM97" s="19">
        <f t="shared" ref="AM97" si="17">SUM(AM4:AM96)</f>
        <v>6795</v>
      </c>
      <c r="AN97" s="19">
        <f t="shared" ref="AN97" si="18">SUM(AN4:AN96)</f>
        <v>582</v>
      </c>
      <c r="AO97" s="73"/>
      <c r="AP97" s="19">
        <f>SUM(AP4:AP96)</f>
        <v>52573</v>
      </c>
      <c r="AQ97" s="19">
        <f t="shared" ref="AQ97" si="19">SUM(AQ4:AQ96)</f>
        <v>64717</v>
      </c>
      <c r="AR97" s="19">
        <f t="shared" ref="AR97" si="20">SUM(AR4:AR96)</f>
        <v>78369</v>
      </c>
      <c r="AS97" s="19">
        <f t="shared" ref="AS97" si="21">SUM(AS4:AS96)</f>
        <v>70505</v>
      </c>
      <c r="AT97" s="19">
        <f t="shared" ref="AT97" si="22">SUM(AT4:AT96)</f>
        <v>66148</v>
      </c>
      <c r="AU97" s="19">
        <f t="shared" ref="AU97" si="23">SUM(AU4:AU96)</f>
        <v>66347</v>
      </c>
      <c r="AV97" s="19">
        <f t="shared" ref="AV97" si="24">SUM(AV4:AV96)</f>
        <v>61379</v>
      </c>
      <c r="AW97" s="19">
        <f t="shared" ref="AW97" si="25">SUM(AW4:AW96)</f>
        <v>68559</v>
      </c>
      <c r="AX97" s="19">
        <f t="shared" ref="AX97" si="26">SUM(AX4:AX96)</f>
        <v>64640</v>
      </c>
      <c r="AY97" s="19">
        <f t="shared" ref="AY97" si="27">SUM(AY4:AY96)</f>
        <v>63087</v>
      </c>
      <c r="AZ97" s="19">
        <f t="shared" ref="AZ97" si="28">SUM(AZ4:AZ96)</f>
        <v>59357</v>
      </c>
      <c r="BA97" s="19">
        <f t="shared" ref="BA97" si="29">SUM(BA4:BA96)</f>
        <v>56443</v>
      </c>
      <c r="BB97" s="19">
        <f t="shared" ref="BB97" si="30">SUM(BB4:BB96)</f>
        <v>772124</v>
      </c>
      <c r="BC97" s="19">
        <f t="shared" ref="BC97" si="31">SUM(BC4:BC96)</f>
        <v>733885</v>
      </c>
      <c r="BD97" s="19">
        <f t="shared" ref="BD97" si="32">SUM(BD4:BD96)</f>
        <v>38239</v>
      </c>
      <c r="BE97" s="19">
        <f t="shared" ref="BE97" si="33">SUM(BE4:BE96)</f>
        <v>474359</v>
      </c>
      <c r="BF97" s="19">
        <f t="shared" ref="BF97" si="34">SUM(BF4:BF96)</f>
        <v>290537</v>
      </c>
      <c r="BG97" s="19">
        <f t="shared" ref="BG97" si="35">SUM(BG4:BG96)</f>
        <v>6594</v>
      </c>
      <c r="BH97" s="19">
        <f t="shared" ref="BH97" si="36">SUM(BH4:BH96)</f>
        <v>634</v>
      </c>
      <c r="BI97" s="73"/>
      <c r="BJ97" s="19">
        <f>SUM(BJ4:BJ96)</f>
        <v>59105</v>
      </c>
      <c r="BK97" s="19">
        <f t="shared" ref="BK97" si="37">SUM(BK4:BK96)</f>
        <v>65084</v>
      </c>
      <c r="BL97" s="19">
        <f t="shared" ref="BL97" si="38">SUM(BL4:BL96)</f>
        <v>81708</v>
      </c>
      <c r="BM97" s="19">
        <f t="shared" ref="BM97" si="39">SUM(BM4:BM96)</f>
        <v>77961</v>
      </c>
      <c r="BN97" s="19">
        <f t="shared" ref="BN97" si="40">SUM(BN4:BN96)</f>
        <v>69349</v>
      </c>
      <c r="BO97" s="19">
        <f t="shared" ref="BO97" si="41">SUM(BO4:BO96)</f>
        <v>69786</v>
      </c>
      <c r="BP97" s="19">
        <f t="shared" ref="BP97" si="42">SUM(BP4:BP96)</f>
        <v>71888</v>
      </c>
      <c r="BQ97" s="19">
        <f t="shared" ref="BQ97" si="43">SUM(BQ4:BQ96)</f>
        <v>67785</v>
      </c>
      <c r="BR97" s="19">
        <f t="shared" ref="BR97" si="44">SUM(BR4:BR96)</f>
        <v>67176</v>
      </c>
      <c r="BS97" s="19">
        <f t="shared" ref="BS97" si="45">SUM(BS4:BS96)</f>
        <v>70272</v>
      </c>
      <c r="BT97" s="19">
        <f t="shared" ref="BT97" si="46">SUM(BT4:BT96)</f>
        <v>65575</v>
      </c>
      <c r="BU97" s="19">
        <f t="shared" ref="BU97" si="47">SUM(BU4:BU96)</f>
        <v>53850</v>
      </c>
      <c r="BV97" s="19">
        <f t="shared" ref="BV97" si="48">SUM(BV4:BV96)</f>
        <v>819539</v>
      </c>
      <c r="BW97" s="19">
        <f t="shared" ref="BW97" si="49">SUM(BW4:BW96)</f>
        <v>789370</v>
      </c>
      <c r="BX97" s="19">
        <f t="shared" ref="BX97" si="50">SUM(BX4:BX96)</f>
        <v>30169</v>
      </c>
      <c r="BY97" s="19">
        <f t="shared" ref="BY97" si="51">SUM(BY4:BY96)</f>
        <v>517048</v>
      </c>
      <c r="BZ97" s="19">
        <f t="shared" ref="BZ97" si="52">SUM(BZ4:BZ96)</f>
        <v>295343</v>
      </c>
      <c r="CA97" s="19">
        <f t="shared" ref="CA97" si="53">SUM(CA4:CA96)</f>
        <v>6653</v>
      </c>
      <c r="CB97" s="19">
        <f t="shared" ref="CB97" si="54">SUM(CB4:CB96)</f>
        <v>495</v>
      </c>
      <c r="CC97" s="73"/>
      <c r="CD97" s="19">
        <f>SUM(CD4:CD96)</f>
        <v>68227</v>
      </c>
      <c r="CE97" s="19">
        <f t="shared" ref="CE97" si="55">SUM(CE4:CE96)</f>
        <v>72286</v>
      </c>
      <c r="CF97" s="19">
        <f t="shared" ref="CF97" si="56">SUM(CF4:CF96)</f>
        <v>91298</v>
      </c>
      <c r="CG97" s="19">
        <f t="shared" ref="CG97" si="57">SUM(CG4:CG96)</f>
        <v>88188</v>
      </c>
      <c r="CH97" s="19">
        <f t="shared" ref="CH97" si="58">SUM(CH4:CH96)</f>
        <v>85730</v>
      </c>
      <c r="CI97" s="19">
        <f t="shared" ref="CI97" si="59">SUM(CI4:CI96)</f>
        <v>73875</v>
      </c>
      <c r="CJ97" s="19">
        <f t="shared" ref="CJ97" si="60">SUM(CJ4:CJ96)</f>
        <v>77560</v>
      </c>
      <c r="CK97" s="19">
        <f t="shared" ref="CK97" si="61">SUM(CK4:CK96)</f>
        <v>75251</v>
      </c>
      <c r="CL97" s="19">
        <f t="shared" ref="CL97" si="62">SUM(CL4:CL96)</f>
        <v>73370</v>
      </c>
      <c r="CM97" s="19">
        <f t="shared" ref="CM97" si="63">SUM(CM4:CM96)</f>
        <v>79023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910480</v>
      </c>
      <c r="CQ97" s="19">
        <f t="shared" ref="CQ97" si="67">SUM(CQ4:CQ96)</f>
        <v>875676</v>
      </c>
      <c r="CR97" s="19">
        <f t="shared" ref="CR97" si="68">SUM(CR4:CR96)</f>
        <v>34804</v>
      </c>
      <c r="CS97" s="19">
        <f t="shared" ref="CS97" si="69">SUM(CS4:CS96)</f>
        <v>599486</v>
      </c>
      <c r="CT97" s="19">
        <f t="shared" ref="CT97" si="70">SUM(CT4:CT96)</f>
        <v>303775</v>
      </c>
      <c r="CU97" s="19">
        <f t="shared" ref="CU97" si="71">SUM(CU4:CU96)</f>
        <v>6788</v>
      </c>
      <c r="CV97" s="19">
        <f t="shared" ref="CV97" si="72">SUM(CV4:CV96)</f>
        <v>431</v>
      </c>
      <c r="CW97" s="73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102721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87762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89977</v>
      </c>
      <c r="DH97" s="19">
        <f t="shared" ref="DH97" si="82">SUM(DH4:DH96)</f>
        <v>74081</v>
      </c>
      <c r="DI97" s="19">
        <f t="shared" ref="DI97" si="83">SUM(DI4:DI96)</f>
        <v>66548</v>
      </c>
      <c r="DJ97" s="19">
        <f t="shared" ref="DJ97" si="84">SUM(DJ4:DJ96)</f>
        <v>1032763</v>
      </c>
      <c r="DK97" s="19">
        <f t="shared" ref="DK97" si="85">SUM(DK4:DK96)</f>
        <v>988422</v>
      </c>
      <c r="DL97" s="19">
        <f t="shared" ref="DL97" si="86">SUM(DL4:DL96)</f>
        <v>44341</v>
      </c>
      <c r="DM97" s="19">
        <f t="shared" ref="DM97" si="87">SUM(DM4:DM96)</f>
        <v>701667</v>
      </c>
      <c r="DN97" s="19">
        <f t="shared" ref="DN97" si="88">SUM(DN4:DN96)</f>
        <v>322027</v>
      </c>
      <c r="DO97" s="19">
        <f t="shared" ref="DO97" si="89">SUM(DO4:DO96)</f>
        <v>8577</v>
      </c>
      <c r="DP97" s="19">
        <f t="shared" ref="DP97" si="90">SUM(DP4:DP96)</f>
        <v>492</v>
      </c>
      <c r="DQ97" s="73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87623</v>
      </c>
      <c r="EA97" s="19">
        <f t="shared" ref="EA97" si="99">SUM(EA4:EA96)</f>
        <v>101426</v>
      </c>
      <c r="EB97" s="19">
        <f t="shared" ref="EB97" si="100">SUM(EB4:EB96)</f>
        <v>87134</v>
      </c>
      <c r="EC97" s="19">
        <f t="shared" ref="EC97" si="101">SUM(EC4:EC96)</f>
        <v>75714</v>
      </c>
      <c r="ED97" s="19">
        <f t="shared" ref="ED97" si="102">SUM(ED4:ED96)</f>
        <v>1186394</v>
      </c>
      <c r="EE97" s="19">
        <f t="shared" ref="EE97" si="103">SUM(EE4:EE96)</f>
        <v>1128339</v>
      </c>
      <c r="EF97" s="19">
        <f t="shared" ref="EF97" si="104">SUM(EF4:EF96)</f>
        <v>58055</v>
      </c>
      <c r="EG97" s="19">
        <f t="shared" ref="EG97" si="105">SUM(EG4:EG96)</f>
        <v>816149</v>
      </c>
      <c r="EH97" s="19">
        <f t="shared" ref="EH97" si="106">SUM(EH4:EH96)</f>
        <v>359542</v>
      </c>
      <c r="EI97" s="19">
        <f t="shared" ref="EI97" si="107">SUM(EI4:EI96)</f>
        <v>10057</v>
      </c>
      <c r="EJ97" s="19">
        <f t="shared" ref="EJ97" si="108">SUM(EJ4:EJ96)</f>
        <v>646</v>
      </c>
      <c r="EK97" s="73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129903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1380477</v>
      </c>
      <c r="EY97" s="19">
        <f t="shared" ref="EY97" si="121">SUM(EY4:EY96)</f>
        <v>1305905</v>
      </c>
      <c r="EZ97" s="19">
        <f t="shared" ref="EZ97" si="122">SUM(EZ4:EZ96)</f>
        <v>74572</v>
      </c>
      <c r="FA97" s="19">
        <f t="shared" ref="FA97" si="123">SUM(FA4:FA96)</f>
        <v>966112</v>
      </c>
      <c r="FB97" s="19">
        <f t="shared" ref="FB97" si="124">SUM(FB4:FB96)</f>
        <v>402198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117990</v>
      </c>
      <c r="FH97" s="19">
        <f t="shared" ref="FH97" si="128">SUM(FH4:FH96)</f>
        <v>159385</v>
      </c>
      <c r="FI97" s="19">
        <f t="shared" ref="FI97" si="129">SUM(FI4:FI96)</f>
        <v>146376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1561924</v>
      </c>
      <c r="FS97" s="19">
        <f t="shared" ref="FS97" si="139">SUM(FS4:FS96)</f>
        <v>1469590</v>
      </c>
      <c r="FT97" s="19">
        <f t="shared" ref="FT97" si="140">SUM(FT4:FT96)</f>
        <v>92334</v>
      </c>
      <c r="FU97" s="19">
        <f t="shared" ref="FU97" si="141">SUM(FU4:FU96)</f>
        <v>1111698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89379</v>
      </c>
      <c r="GA97" s="19">
        <f t="shared" ref="GA97" si="145">SUM(GA4:GA96)</f>
        <v>103539</v>
      </c>
      <c r="GB97" s="19">
        <f t="shared" ref="GB97" si="146">SUM(GB4:GB96)</f>
        <v>132101</v>
      </c>
      <c r="GC97" s="19">
        <f t="shared" ref="GC97" si="147">SUM(GC4:GC96)</f>
        <v>128946</v>
      </c>
      <c r="GD97" s="19">
        <f t="shared" ref="GD97" si="148">SUM(GD4:GD96)</f>
        <v>120902</v>
      </c>
      <c r="GE97" s="19">
        <f t="shared" ref="GE97" si="149">SUM(GE4:GE96)</f>
        <v>125607</v>
      </c>
      <c r="GF97" s="19">
        <f t="shared" ref="GF97" si="150">SUM(GF4:GF96)</f>
        <v>130999</v>
      </c>
      <c r="GG97" s="19">
        <f t="shared" ref="GG97" si="151">SUM(GG4:GG96)</f>
        <v>125028</v>
      </c>
      <c r="GH97" s="19">
        <f t="shared" ref="GH97" si="152">SUM(GH4:GH96)</f>
        <v>125794</v>
      </c>
      <c r="GI97" s="19">
        <f t="shared" ref="GI97" si="153">SUM(GI4:GI96)</f>
        <v>133506</v>
      </c>
      <c r="GJ97" s="19">
        <f t="shared" ref="GJ97" si="154">SUM(GJ4:GJ96)</f>
        <v>115674</v>
      </c>
      <c r="GK97" s="19">
        <f t="shared" ref="GK97" si="155">SUM(GK4:GK96)</f>
        <v>117193</v>
      </c>
      <c r="GL97" s="19">
        <f t="shared" ref="GL97" si="156">SUM(GL4:GL96)</f>
        <v>1448668</v>
      </c>
      <c r="GM97" s="19">
        <f t="shared" ref="GM97" si="157">SUM(GM4:GM96)</f>
        <v>1351837</v>
      </c>
      <c r="GN97" s="19">
        <f t="shared" ref="GN97" si="158">SUM(GN4:GN96)</f>
        <v>96831</v>
      </c>
      <c r="GO97" s="19">
        <f t="shared" ref="GO97" si="159">SUM(GO4:GO96)</f>
        <v>1027620</v>
      </c>
      <c r="GP97" s="19">
        <f t="shared" ref="GP97" si="160">SUM(GP4:GP96)</f>
        <v>405100</v>
      </c>
      <c r="GQ97" s="19">
        <f t="shared" ref="GQ97" si="161">SUM(GQ4:GQ96)</f>
        <v>15243</v>
      </c>
      <c r="GR97" s="19">
        <f t="shared" ref="GR97" si="162">SUM(GR4:GR96)</f>
        <v>705</v>
      </c>
      <c r="GS97" s="43"/>
      <c r="GT97" s="49"/>
    </row>
    <row r="98" spans="1:221" ht="13.8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6.4">
      <c r="A99" s="22" t="s">
        <v>30</v>
      </c>
      <c r="B99" s="19">
        <v>21</v>
      </c>
      <c r="C99" s="19">
        <v>19</v>
      </c>
      <c r="D99" s="19">
        <v>22</v>
      </c>
      <c r="E99" s="19">
        <v>21</v>
      </c>
      <c r="F99" s="19">
        <v>22</v>
      </c>
      <c r="G99" s="19">
        <v>21</v>
      </c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3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3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19</v>
      </c>
      <c r="FG99" s="19">
        <v>19</v>
      </c>
      <c r="FH99" s="19">
        <v>23</v>
      </c>
      <c r="FI99" s="19">
        <v>22</v>
      </c>
      <c r="FJ99" s="19">
        <v>20</v>
      </c>
      <c r="FK99" s="19">
        <v>22</v>
      </c>
      <c r="FL99" s="19">
        <v>21</v>
      </c>
      <c r="FM99" s="19">
        <v>22</v>
      </c>
      <c r="FN99" s="19">
        <v>21</v>
      </c>
      <c r="FO99" s="19">
        <v>20</v>
      </c>
      <c r="FP99" s="19">
        <v>20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22</v>
      </c>
      <c r="GC99" s="19">
        <v>22</v>
      </c>
      <c r="GD99" s="19">
        <v>20</v>
      </c>
      <c r="GE99" s="19">
        <v>22</v>
      </c>
      <c r="GF99" s="19">
        <v>22</v>
      </c>
      <c r="GG99" s="19">
        <v>21</v>
      </c>
      <c r="GH99" s="19">
        <v>21</v>
      </c>
      <c r="GI99" s="19">
        <v>21</v>
      </c>
      <c r="GJ99" s="19">
        <v>19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6.4">
      <c r="A100" s="23" t="s">
        <v>31</v>
      </c>
      <c r="B100" s="24">
        <v>2602</v>
      </c>
      <c r="C100" s="24">
        <v>2986</v>
      </c>
      <c r="D100" s="24">
        <v>3457</v>
      </c>
      <c r="E100" s="24">
        <v>3322</v>
      </c>
      <c r="F100" s="24">
        <v>3060</v>
      </c>
      <c r="G100" s="24">
        <v>3033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2631</v>
      </c>
      <c r="W100" s="24">
        <v>3071</v>
      </c>
      <c r="X100" s="24">
        <v>3549</v>
      </c>
      <c r="Y100" s="24">
        <v>3386</v>
      </c>
      <c r="Z100" s="24">
        <v>3170</v>
      </c>
      <c r="AA100" s="24">
        <v>3038</v>
      </c>
      <c r="AB100" s="24">
        <v>3072</v>
      </c>
      <c r="AC100" s="24">
        <v>2967</v>
      </c>
      <c r="AD100" s="24">
        <v>3002</v>
      </c>
      <c r="AE100" s="24">
        <v>3077</v>
      </c>
      <c r="AF100" s="24">
        <v>3016</v>
      </c>
      <c r="AG100" s="24">
        <v>2627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2767</v>
      </c>
      <c r="AQ100" s="24">
        <v>3236</v>
      </c>
      <c r="AR100" s="24">
        <v>3407</v>
      </c>
      <c r="AS100" s="24">
        <v>3357</v>
      </c>
      <c r="AT100" s="24">
        <v>3150</v>
      </c>
      <c r="AU100" s="24">
        <v>3016</v>
      </c>
      <c r="AV100" s="24">
        <v>3069</v>
      </c>
      <c r="AW100" s="24">
        <v>2981</v>
      </c>
      <c r="AX100" s="24">
        <v>3078</v>
      </c>
      <c r="AY100" s="24">
        <v>3154</v>
      </c>
      <c r="AZ100" s="24">
        <v>2968</v>
      </c>
      <c r="BA100" s="24">
        <v>2688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2955</v>
      </c>
      <c r="BK100" s="24">
        <v>3425</v>
      </c>
      <c r="BL100" s="24">
        <v>3714</v>
      </c>
      <c r="BM100" s="24">
        <v>3544</v>
      </c>
      <c r="BN100" s="24">
        <v>3467</v>
      </c>
      <c r="BO100" s="24">
        <v>3172</v>
      </c>
      <c r="BP100" s="24">
        <v>3268</v>
      </c>
      <c r="BQ100" s="24">
        <v>3228</v>
      </c>
      <c r="BR100" s="24">
        <v>3199</v>
      </c>
      <c r="BS100" s="24">
        <v>3346</v>
      </c>
      <c r="BT100" s="24">
        <v>3451</v>
      </c>
      <c r="BU100" s="24">
        <v>2448</v>
      </c>
      <c r="BV100" s="24"/>
      <c r="BW100" s="24"/>
      <c r="BX100" s="24"/>
      <c r="BY100" s="24"/>
      <c r="BZ100" s="24"/>
      <c r="CA100" s="24"/>
      <c r="CB100" s="25"/>
      <c r="CC100" s="74"/>
      <c r="CD100" s="24">
        <v>3249</v>
      </c>
      <c r="CE100" s="24">
        <v>3805</v>
      </c>
      <c r="CF100" s="24">
        <v>4348</v>
      </c>
      <c r="CG100" s="24">
        <v>4009</v>
      </c>
      <c r="CH100" s="24">
        <v>4082</v>
      </c>
      <c r="CI100" s="24">
        <v>3518</v>
      </c>
      <c r="CJ100" s="24">
        <v>3525</v>
      </c>
      <c r="CK100" s="24">
        <v>3583</v>
      </c>
      <c r="CL100" s="24">
        <v>3494</v>
      </c>
      <c r="CM100" s="24">
        <v>3763</v>
      </c>
      <c r="CN100" s="24">
        <v>3470</v>
      </c>
      <c r="CO100" s="24">
        <v>2874</v>
      </c>
      <c r="CP100" s="24"/>
      <c r="CQ100" s="24"/>
      <c r="CR100" s="24"/>
      <c r="CS100" s="24"/>
      <c r="CT100" s="24"/>
      <c r="CU100" s="24"/>
      <c r="CV100" s="25"/>
      <c r="CW100" s="74"/>
      <c r="CX100" s="24">
        <v>3744</v>
      </c>
      <c r="CY100" s="24">
        <v>4335</v>
      </c>
      <c r="CZ100" s="24">
        <v>4466</v>
      </c>
      <c r="DA100" s="24">
        <v>4800</v>
      </c>
      <c r="DB100" s="24">
        <v>4596</v>
      </c>
      <c r="DC100" s="24">
        <v>3803</v>
      </c>
      <c r="DD100" s="24">
        <v>4388</v>
      </c>
      <c r="DE100" s="24">
        <v>3869</v>
      </c>
      <c r="DF100" s="24">
        <v>3844</v>
      </c>
      <c r="DG100" s="24">
        <v>4499</v>
      </c>
      <c r="DH100" s="24">
        <v>3704</v>
      </c>
      <c r="DI100" s="24">
        <v>3169</v>
      </c>
      <c r="DJ100" s="24"/>
      <c r="DK100" s="24"/>
      <c r="DL100" s="24"/>
      <c r="DM100" s="24"/>
      <c r="DN100" s="24"/>
      <c r="DO100" s="24"/>
      <c r="DP100" s="25"/>
      <c r="DQ100" s="74"/>
      <c r="DR100" s="24">
        <v>4404</v>
      </c>
      <c r="DS100" s="24">
        <v>5228</v>
      </c>
      <c r="DT100" s="24">
        <v>5557</v>
      </c>
      <c r="DU100" s="24">
        <v>5192</v>
      </c>
      <c r="DV100" s="24">
        <v>4980</v>
      </c>
      <c r="DW100" s="24">
        <v>4723</v>
      </c>
      <c r="DX100" s="24">
        <v>4634</v>
      </c>
      <c r="DY100" s="24">
        <v>4543</v>
      </c>
      <c r="DZ100" s="24">
        <v>4612</v>
      </c>
      <c r="EA100" s="24">
        <v>4610</v>
      </c>
      <c r="EB100" s="24">
        <v>4357</v>
      </c>
      <c r="EC100" s="24">
        <v>3786</v>
      </c>
      <c r="ED100" s="24"/>
      <c r="EE100" s="24"/>
      <c r="EF100" s="24"/>
      <c r="EG100" s="24"/>
      <c r="EH100" s="24"/>
      <c r="EI100" s="24"/>
      <c r="EJ100" s="25"/>
      <c r="EK100" s="74"/>
      <c r="EL100" s="24">
        <v>5113</v>
      </c>
      <c r="EM100" s="24">
        <v>5769</v>
      </c>
      <c r="EN100" s="24">
        <v>6368</v>
      </c>
      <c r="EO100" s="24">
        <v>6186</v>
      </c>
      <c r="EP100" s="24">
        <v>5853</v>
      </c>
      <c r="EQ100" s="24">
        <v>5490</v>
      </c>
      <c r="ER100" s="24">
        <v>5513</v>
      </c>
      <c r="ES100" s="24">
        <v>5261</v>
      </c>
      <c r="ET100" s="24">
        <v>5261</v>
      </c>
      <c r="EU100" s="24">
        <v>5580</v>
      </c>
      <c r="EV100" s="24">
        <v>4930</v>
      </c>
      <c r="EW100" s="24">
        <v>4600</v>
      </c>
      <c r="EX100" s="24"/>
      <c r="EY100" s="24"/>
      <c r="EZ100" s="24"/>
      <c r="FA100" s="24"/>
      <c r="FB100" s="24"/>
      <c r="FC100" s="24"/>
      <c r="FD100" s="25"/>
      <c r="FE100" s="43"/>
      <c r="FF100" s="24">
        <v>5413</v>
      </c>
      <c r="FG100" s="24">
        <v>6210</v>
      </c>
      <c r="FH100" s="24">
        <v>6930</v>
      </c>
      <c r="FI100" s="24">
        <v>6653</v>
      </c>
      <c r="FJ100" s="24">
        <v>6682</v>
      </c>
      <c r="FK100" s="24">
        <v>6092</v>
      </c>
      <c r="FL100" s="24">
        <v>6419</v>
      </c>
      <c r="FM100" s="24">
        <v>6171</v>
      </c>
      <c r="FN100" s="24">
        <v>6388</v>
      </c>
      <c r="FO100" s="24">
        <v>6496</v>
      </c>
      <c r="FP100" s="24">
        <v>5911</v>
      </c>
      <c r="FQ100" s="24">
        <v>5219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4469</v>
      </c>
      <c r="GA100" s="24">
        <v>5449</v>
      </c>
      <c r="GB100" s="24">
        <v>6005</v>
      </c>
      <c r="GC100" s="24">
        <v>5861</v>
      </c>
      <c r="GD100" s="24">
        <v>6045</v>
      </c>
      <c r="GE100" s="24">
        <v>5709</v>
      </c>
      <c r="GF100" s="24">
        <v>5954</v>
      </c>
      <c r="GG100" s="24">
        <v>5954</v>
      </c>
      <c r="GH100" s="24">
        <v>5990</v>
      </c>
      <c r="GI100" s="24">
        <v>6357</v>
      </c>
      <c r="GJ100" s="24">
        <v>6088</v>
      </c>
      <c r="GK100" s="24">
        <v>5327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399999999999999">
      <c r="A101" s="77" t="s">
        <v>179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Ritz, Karen</cp:lastModifiedBy>
  <dcterms:created xsi:type="dcterms:W3CDTF">2011-04-22T14:17:43Z</dcterms:created>
  <dcterms:modified xsi:type="dcterms:W3CDTF">2018-07-03T20:18:06Z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