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360" yWindow="192" windowWidth="17232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<sst xmlns="http://schemas.openxmlformats.org/spreadsheetml/2006/main" count="499" uniqueCount="232">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</sst>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8671875" defaultRowHeight="20.100000000000001" customHeight="1"/>
  <cols>
    <col min="1" max="1" width="24.109375" style="1" customWidth="1"/>
    <col min="2" max="2" width="14.44140625" style="1" customWidth="1"/>
    <col min="3" max="3" width="7" style="1" customWidth="1"/>
    <col min="4" max="4" width="8" style="1" customWidth="1"/>
    <col min="5" max="5" width="9.6640625" style="1" customWidth="1"/>
    <col min="6" max="6" width="13" style="1" customWidth="1"/>
    <col min="7" max="7" width="11.88671875" style="1" customWidth="1"/>
    <col min="8" max="8" width="11.33203125" style="1" customWidth="1"/>
    <col min="9" max="10" width="11.88671875" style="1" customWidth="1"/>
    <col min="11" max="11" width="14.6640625" style="1" customWidth="1"/>
    <col min="12" max="12" width="13.5546875" style="1" customWidth="1"/>
    <col min="13" max="13" width="14.44140625" style="1" customWidth="1"/>
    <col min="14" max="14" width="14.33203125" style="1" customWidth="1"/>
    <col min="15" max="15" width="14.109375" style="1" customWidth="1"/>
    <col min="16" max="16" width="2.6640625" style="1" customWidth="1"/>
    <col min="17" max="17" width="14.44140625" style="1" customWidth="1"/>
    <col min="18" max="18" width="7" style="1" customWidth="1"/>
    <col min="19" max="19" width="8" style="1" customWidth="1"/>
    <col min="20" max="20" width="9.6640625" style="1" customWidth="1"/>
    <col min="21" max="21" width="13" style="1" customWidth="1"/>
    <col min="22" max="22" width="11.88671875" style="1" customWidth="1"/>
    <col min="23" max="23" width="11.33203125" style="1" customWidth="1"/>
    <col min="24" max="25" width="11.88671875" style="1" customWidth="1"/>
    <col min="26" max="26" width="14.6640625" style="1" customWidth="1"/>
    <col min="27" max="27" width="13.5546875" style="1" customWidth="1"/>
    <col min="28" max="28" width="14.44140625" style="1" customWidth="1"/>
    <col min="29" max="29" width="14.33203125" style="1" customWidth="1"/>
    <col min="30" max="30" width="14.109375" style="1" customWidth="1"/>
    <col min="31" max="31" width="2.6640625" style="1" customWidth="1"/>
    <col min="32" max="32" width="14.44140625" style="1" customWidth="1"/>
    <col min="33" max="33" width="7" style="1" customWidth="1"/>
    <col min="34" max="34" width="8" style="1" customWidth="1"/>
    <col min="35" max="35" width="9.6640625" style="1" customWidth="1"/>
    <col min="36" max="36" width="13" style="1" customWidth="1"/>
    <col min="37" max="37" width="11.88671875" style="1" customWidth="1"/>
    <col min="38" max="38" width="11.33203125" style="1" customWidth="1"/>
    <col min="39" max="40" width="11.88671875" style="1" customWidth="1"/>
    <col min="41" max="41" width="14.6640625" style="1" customWidth="1"/>
    <col min="42" max="42" width="13.5546875" style="1" customWidth="1"/>
    <col min="43" max="43" width="14.44140625" style="1" customWidth="1"/>
    <col min="44" max="44" width="14.33203125" style="1" customWidth="1"/>
    <col min="45" max="45" width="14.109375" style="1" customWidth="1"/>
    <col min="46" max="46" width="2.6640625" style="1" customWidth="1"/>
    <col min="47" max="47" width="14.44140625" style="1" customWidth="1"/>
    <col min="48" max="48" width="7" style="1" customWidth="1"/>
    <col min="49" max="49" width="8" style="1" customWidth="1"/>
    <col min="50" max="50" width="9.6640625" style="1" customWidth="1"/>
    <col min="51" max="51" width="13" style="1" customWidth="1"/>
    <col min="52" max="52" width="11.88671875" style="1" customWidth="1"/>
    <col min="53" max="53" width="11.33203125" style="1" customWidth="1"/>
    <col min="54" max="55" width="11.88671875" style="1" customWidth="1"/>
    <col min="56" max="56" width="14.6640625" style="1" customWidth="1"/>
    <col min="57" max="57" width="13.5546875" style="1" customWidth="1"/>
    <col min="58" max="58" width="14.44140625" style="1" customWidth="1"/>
    <col min="59" max="59" width="14.33203125" style="1" customWidth="1"/>
    <col min="60" max="60" width="14.109375" style="1" customWidth="1"/>
    <col min="61" max="61" width="2.6640625" style="1" customWidth="1"/>
    <col min="62" max="62" width="14.44140625" style="1" customWidth="1"/>
    <col min="63" max="63" width="7" style="1" customWidth="1"/>
    <col min="64" max="64" width="8" style="1" customWidth="1"/>
    <col min="65" max="65" width="12.109375" style="1" customWidth="1"/>
    <col min="66" max="66" width="10.44140625" style="1" customWidth="1"/>
    <col min="67" max="70" width="11.88671875" style="1" customWidth="1"/>
    <col min="71" max="71" width="14.6640625" style="1" customWidth="1"/>
    <col min="72" max="72" width="13.5546875" style="1" customWidth="1"/>
    <col min="73" max="73" width="14.44140625" style="1" customWidth="1"/>
    <col min="74" max="74" width="14.33203125" style="1" customWidth="1"/>
    <col min="75" max="75" width="14.109375" style="1" customWidth="1"/>
    <col min="76" max="76" width="2.6640625" style="1" customWidth="1"/>
    <col min="77" max="77" width="14.44140625" style="1" customWidth="1"/>
    <col min="78" max="78" width="7" style="1" customWidth="1"/>
    <col min="79" max="79" width="8" style="1" customWidth="1"/>
    <col min="80" max="80" width="12.109375" style="1" customWidth="1"/>
    <col min="81" max="81" width="10.44140625" style="1" customWidth="1"/>
    <col min="82" max="85" width="11.88671875" style="1" customWidth="1"/>
    <col min="86" max="86" width="14.6640625" style="1" customWidth="1"/>
    <col min="87" max="87" width="13.5546875" style="1" customWidth="1"/>
    <col min="88" max="88" width="14.44140625" style="1" customWidth="1"/>
    <col min="89" max="89" width="14.33203125" style="1" customWidth="1"/>
    <col min="90" max="90" width="14.109375" style="1" customWidth="1"/>
    <col min="91" max="91" width="2.6640625" style="1" customWidth="1"/>
    <col min="92" max="92" width="14.44140625" style="1" customWidth="1"/>
    <col min="93" max="93" width="7" style="1" customWidth="1"/>
    <col min="94" max="94" width="8" style="1" customWidth="1"/>
    <col min="95" max="95" width="12.109375" style="1" customWidth="1"/>
    <col min="96" max="96" width="10.44140625" style="1" customWidth="1"/>
    <col min="97" max="100" width="11.88671875" style="1" customWidth="1"/>
    <col min="101" max="101" width="14.6640625" style="1" customWidth="1"/>
    <col min="102" max="102" width="13.5546875" style="1" customWidth="1"/>
    <col min="103" max="103" width="14.44140625" style="1" customWidth="1"/>
    <col min="104" max="104" width="14.33203125" style="1" customWidth="1"/>
    <col min="105" max="105" width="14.109375" style="1" customWidth="1"/>
    <col min="106" max="106" width="2.6640625" style="1" customWidth="1"/>
    <col min="107" max="119" width="11.88671875" style="1"/>
    <col min="120" max="120" width="11.88671875" style="1" customWidth="1"/>
    <col min="121" max="121" width="3.44140625" style="1" customWidth="1"/>
    <col min="122" max="135" width="11.88671875" style="1"/>
    <col min="136" max="136" width="4.33203125" style="1" customWidth="1"/>
    <col min="137" max="150" width="11.88671875" style="1"/>
    <col min="151" max="151" width="4.21875" style="1" customWidth="1"/>
    <col min="152" max="165" width="11.88671875" style="1"/>
    <col min="166" max="166" width="4" style="1" customWidth="1"/>
    <col min="167" max="16384" width="11.88671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799999999999997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3.8">
      <c r="A4" s="2" t="s">
        <v>34</v>
      </c>
      <c r="B4" s="3">
        <v>26495</v>
      </c>
      <c r="C4" s="4">
        <v>0.35127382525004702</v>
      </c>
      <c r="D4" s="4">
        <v>0.646272881675787</v>
      </c>
      <c r="E4" s="3">
        <v>9307</v>
      </c>
      <c r="F4" s="3">
        <v>17123</v>
      </c>
      <c r="G4" s="27">
        <v>-0.15481171548117101</v>
      </c>
      <c r="H4" s="29">
        <v>33</v>
      </c>
      <c r="I4" s="27">
        <v>-6.4871756412179299E-3</v>
      </c>
      <c r="J4" s="5">
        <v>23</v>
      </c>
      <c r="K4" s="28">
        <v>5.6268088826064302</v>
      </c>
      <c r="L4" s="29">
        <v>1</v>
      </c>
      <c r="M4" s="30">
        <v>4708708</v>
      </c>
      <c r="N4" s="7">
        <v>-3.6740439203280302E-2</v>
      </c>
      <c r="O4" s="29">
        <v>32</v>
      </c>
      <c r="P4" s="62"/>
      <c r="Q4" s="3">
        <v>26668</v>
      </c>
      <c r="R4" s="4">
        <v>0.35728213589320501</v>
      </c>
      <c r="S4" s="4">
        <v>0.63998050097495096</v>
      </c>
      <c r="T4" s="3">
        <v>9528</v>
      </c>
      <c r="U4" s="3">
        <v>17067</v>
      </c>
      <c r="V4" s="27">
        <v>-0.14604560892770399</v>
      </c>
      <c r="W4" s="29">
        <v>31</v>
      </c>
      <c r="X4" s="27">
        <v>3.2442895857529998E-2</v>
      </c>
      <c r="Y4" s="5">
        <v>13</v>
      </c>
      <c r="Z4" s="28">
        <v>5.6635493218097102</v>
      </c>
      <c r="AA4" s="29">
        <v>1</v>
      </c>
      <c r="AB4" s="30">
        <v>4708708</v>
      </c>
      <c r="AC4" s="7">
        <v>0.17796813903091799</v>
      </c>
      <c r="AD4" s="29">
        <v>2</v>
      </c>
      <c r="AE4" s="62"/>
      <c r="AF4" s="3">
        <v>25830</v>
      </c>
      <c r="AG4" s="4">
        <v>0.35729771583430098</v>
      </c>
      <c r="AH4" s="4">
        <v>0.64080526519550896</v>
      </c>
      <c r="AI4" s="3">
        <v>9229</v>
      </c>
      <c r="AJ4" s="3">
        <v>16552</v>
      </c>
      <c r="AK4" s="27">
        <v>-4.2441583214115397E-2</v>
      </c>
      <c r="AL4" s="5">
        <v>17</v>
      </c>
      <c r="AM4" s="27">
        <v>2.27677687586616E-2</v>
      </c>
      <c r="AN4" s="5">
        <v>6</v>
      </c>
      <c r="AO4" s="28">
        <v>5.4855811827787999</v>
      </c>
      <c r="AP4" s="29">
        <v>2</v>
      </c>
      <c r="AQ4" s="30">
        <v>4708708</v>
      </c>
      <c r="AR4" s="7">
        <v>0.12211417654269401</v>
      </c>
      <c r="AS4" s="29">
        <v>5</v>
      </c>
      <c r="AT4" s="62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-3.7430450177035897E-2</v>
      </c>
      <c r="BA4" s="5">
        <v>5</v>
      </c>
      <c r="BB4" s="27">
        <v>1.5970713653552099E-2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62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-6.5537957400327602E-3</v>
      </c>
      <c r="BP4" s="5">
        <v>34</v>
      </c>
      <c r="BQ4" s="27">
        <v>-6.56292286874154E-2</v>
      </c>
      <c r="BR4" s="5">
        <v>9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62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-0.10488798370672001</v>
      </c>
      <c r="CE4" s="5">
        <v>30</v>
      </c>
      <c r="CF4" s="27">
        <v>-3.31092131564601E-2</v>
      </c>
      <c r="CG4" s="5">
        <v>1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62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-0.20717131474103501</v>
      </c>
      <c r="CT4" s="5">
        <v>41</v>
      </c>
      <c r="CU4" s="27">
        <v>-8.27416074940827E-2</v>
      </c>
      <c r="CV4" s="5">
        <v>9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62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-5.7217165149544801E-2</v>
      </c>
      <c r="DI4" s="5">
        <v>25</v>
      </c>
      <c r="DJ4" s="27">
        <v>-0.111384305477382</v>
      </c>
      <c r="DK4" s="5">
        <v>21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-2.16550657385924E-2</v>
      </c>
      <c r="DX4" s="5">
        <v>18</v>
      </c>
      <c r="DY4" s="27">
        <v>0</v>
      </c>
      <c r="DZ4" s="5">
        <v>1</v>
      </c>
      <c r="EA4" s="28">
        <v>7.1690578392204403</v>
      </c>
      <c r="EB4" s="29">
        <v>4</v>
      </c>
      <c r="EC4" s="30">
        <v>4708708</v>
      </c>
      <c r="ED4" s="7">
        <v>7.1690578392204403</v>
      </c>
      <c r="EE4" s="29">
        <v>4</v>
      </c>
      <c r="EF4" s="43"/>
      <c r="EG4" s="3"/>
      <c r="EH4" s="4"/>
      <c r="EI4" s="4"/>
      <c r="EJ4" s="3"/>
      <c r="EK4" s="3"/>
      <c r="EL4" s="27"/>
      <c r="EM4" s="5"/>
      <c r="EN4" s="27"/>
      <c r="EO4" s="5"/>
      <c r="EP4" s="28"/>
      <c r="EQ4" s="29"/>
      <c r="ER4" s="30"/>
      <c r="ES4" s="7"/>
      <c r="ET4" s="29"/>
      <c r="EU4" s="43"/>
      <c r="EV4" s="49"/>
    </row>
    <row r="5" spans="1:166" ht="13.8">
      <c r="A5" s="2" t="s">
        <v>35</v>
      </c>
      <c r="B5" s="3">
        <v>441</v>
      </c>
      <c r="C5" s="4">
        <v>0.78911564625850295</v>
      </c>
      <c r="D5" s="4">
        <v>0.208616780045351</v>
      </c>
      <c r="E5" s="3">
        <v>348</v>
      </c>
      <c r="F5" s="3">
        <v>92</v>
      </c>
      <c r="G5" s="27">
        <v>0.148148148148148</v>
      </c>
      <c r="H5" s="29">
        <v>2</v>
      </c>
      <c r="I5" s="27">
        <v>-0.02</v>
      </c>
      <c r="J5" s="5">
        <v>33</v>
      </c>
      <c r="K5" s="28">
        <v>0.63137730449136897</v>
      </c>
      <c r="L5" s="29">
        <v>51</v>
      </c>
      <c r="M5" s="30">
        <v>698473</v>
      </c>
      <c r="N5" s="7">
        <v>-1.28852511120687E-2</v>
      </c>
      <c r="O5" s="29">
        <v>25</v>
      </c>
      <c r="P5" s="62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8.3333333333333301E-2</v>
      </c>
      <c r="W5" s="29">
        <v>4</v>
      </c>
      <c r="X5" s="27">
        <v>0.108374384236453</v>
      </c>
      <c r="Y5" s="5">
        <v>3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62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0.133333333333333</v>
      </c>
      <c r="AL5" s="5">
        <v>4</v>
      </c>
      <c r="AM5" s="27">
        <v>-7.9365079365079305E-2</v>
      </c>
      <c r="AN5" s="5">
        <v>37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62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-0.35135135135135098</v>
      </c>
      <c r="BA5" s="5">
        <v>47</v>
      </c>
      <c r="BB5" s="27">
        <v>-1.5625E-2</v>
      </c>
      <c r="BC5" s="5">
        <v>3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62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7.69230769230769E-2</v>
      </c>
      <c r="BP5" s="5">
        <v>9</v>
      </c>
      <c r="BQ5" s="27">
        <v>-0.22086956521739101</v>
      </c>
      <c r="BR5" s="5">
        <v>48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62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-0.17142857142857101</v>
      </c>
      <c r="CE5" s="5">
        <v>45</v>
      </c>
      <c r="CF5" s="27">
        <v>-0.221921515561569</v>
      </c>
      <c r="CG5" s="5">
        <v>48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62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-0.42307692307692302</v>
      </c>
      <c r="CT5" s="5">
        <v>50</v>
      </c>
      <c r="CU5" s="27">
        <v>-0.253535353535353</v>
      </c>
      <c r="CV5" s="5">
        <v>50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62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2.8169014084507001E-2</v>
      </c>
      <c r="DI5" s="5">
        <v>8</v>
      </c>
      <c r="DJ5" s="27">
        <v>-0.103260869565217</v>
      </c>
      <c r="DK5" s="5">
        <v>15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0.26027397260273899</v>
      </c>
      <c r="DX5" s="5">
        <v>1</v>
      </c>
      <c r="DY5" s="27">
        <v>0</v>
      </c>
      <c r="DZ5" s="5">
        <v>2</v>
      </c>
      <c r="EA5" s="28">
        <v>1.5805908030804301</v>
      </c>
      <c r="EB5" s="29">
        <v>51</v>
      </c>
      <c r="EC5" s="30">
        <v>698473</v>
      </c>
      <c r="ED5" s="7">
        <v>1.5805908030804301</v>
      </c>
      <c r="EE5" s="29">
        <v>51</v>
      </c>
      <c r="EF5" s="43"/>
      <c r="EG5" s="3"/>
      <c r="EH5" s="4"/>
      <c r="EI5" s="4"/>
      <c r="EJ5" s="3"/>
      <c r="EK5" s="3"/>
      <c r="EL5" s="27"/>
      <c r="EM5" s="5"/>
      <c r="EN5" s="27"/>
      <c r="EO5" s="5"/>
      <c r="EP5" s="28"/>
      <c r="EQ5" s="29"/>
      <c r="ER5" s="30"/>
      <c r="ES5" s="7"/>
      <c r="ET5" s="29"/>
      <c r="EU5" s="43"/>
      <c r="EV5" s="49"/>
    </row>
    <row r="6" spans="1:166" ht="13.8">
      <c r="A6" s="2" t="s">
        <v>36</v>
      </c>
      <c r="B6" s="3">
        <v>15743</v>
      </c>
      <c r="C6" s="4">
        <v>0.80467509369243395</v>
      </c>
      <c r="D6" s="4">
        <v>0.18782951152893301</v>
      </c>
      <c r="E6" s="3">
        <v>12668</v>
      </c>
      <c r="F6" s="3">
        <v>2957</v>
      </c>
      <c r="G6" s="27">
        <v>-9.1803278688524503E-2</v>
      </c>
      <c r="H6" s="29">
        <v>19</v>
      </c>
      <c r="I6" s="27">
        <v>2.9021504673507999E-2</v>
      </c>
      <c r="J6" s="5">
        <v>10</v>
      </c>
      <c r="K6" s="28">
        <v>2.38682987814326</v>
      </c>
      <c r="L6" s="29">
        <v>22</v>
      </c>
      <c r="M6" s="30">
        <v>6595778</v>
      </c>
      <c r="N6" s="7">
        <v>6.7315788978949798E-2</v>
      </c>
      <c r="O6" s="29">
        <v>10</v>
      </c>
      <c r="P6" s="62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-0.21565617805065199</v>
      </c>
      <c r="W6" s="29">
        <v>43</v>
      </c>
      <c r="X6" s="27">
        <v>4.30188164712298E-2</v>
      </c>
      <c r="Y6" s="5">
        <v>9</v>
      </c>
      <c r="Z6" s="28">
        <v>2.31951408916431</v>
      </c>
      <c r="AA6" s="29">
        <v>24</v>
      </c>
      <c r="AB6" s="30">
        <v>6595778</v>
      </c>
      <c r="AC6" s="7">
        <v>9.5667258661525603E-2</v>
      </c>
      <c r="AD6" s="29">
        <v>9</v>
      </c>
      <c r="AE6" s="62"/>
      <c r="AF6" s="3">
        <v>14668</v>
      </c>
      <c r="AG6" s="4">
        <v>0.81708481047177495</v>
      </c>
      <c r="AH6" s="4">
        <v>0.17255249522770599</v>
      </c>
      <c r="AI6" s="3">
        <v>11985</v>
      </c>
      <c r="AJ6" s="3">
        <v>2531</v>
      </c>
      <c r="AK6" s="27">
        <v>-5.34562211981566E-2</v>
      </c>
      <c r="AL6" s="5">
        <v>20</v>
      </c>
      <c r="AM6" s="27">
        <v>-0.101500765696784</v>
      </c>
      <c r="AN6" s="5">
        <v>42</v>
      </c>
      <c r="AO6" s="28">
        <v>2.2238468305027799</v>
      </c>
      <c r="AP6" s="29">
        <v>27</v>
      </c>
      <c r="AQ6" s="30">
        <v>6595778</v>
      </c>
      <c r="AR6" s="7">
        <v>-0.25122131157234201</v>
      </c>
      <c r="AS6" s="29">
        <v>42</v>
      </c>
      <c r="AT6" s="62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-0.11745513866231599</v>
      </c>
      <c r="BA6" s="5">
        <v>12</v>
      </c>
      <c r="BB6" s="27">
        <v>-0.13856788559970401</v>
      </c>
      <c r="BC6" s="5">
        <v>42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62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-4.0160642570281103E-3</v>
      </c>
      <c r="BP6" s="5">
        <v>33</v>
      </c>
      <c r="BQ6" s="27">
        <v>-0.14457885709127</v>
      </c>
      <c r="BR6" s="5">
        <v>35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62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-9.6609085092770303E-2</v>
      </c>
      <c r="CE6" s="5">
        <v>23</v>
      </c>
      <c r="CF6" s="27">
        <v>-0.20429566841462499</v>
      </c>
      <c r="CG6" s="5">
        <v>46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62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-0.144736842105263</v>
      </c>
      <c r="CT6" s="5">
        <v>24</v>
      </c>
      <c r="CU6" s="27">
        <v>-0.21609370160767999</v>
      </c>
      <c r="CV6" s="5">
        <v>46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62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-9.5838587641866299E-2</v>
      </c>
      <c r="DI6" s="5">
        <v>32</v>
      </c>
      <c r="DJ6" s="27">
        <v>-0.15433700802399999</v>
      </c>
      <c r="DK6" s="5">
        <v>37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-6.9121642016299403E-2</v>
      </c>
      <c r="DX6" s="5">
        <v>32</v>
      </c>
      <c r="DY6" s="27">
        <v>0</v>
      </c>
      <c r="DZ6" s="5">
        <v>3</v>
      </c>
      <c r="EA6" s="28">
        <v>6.3675581561417003</v>
      </c>
      <c r="EB6" s="29">
        <v>10</v>
      </c>
      <c r="EC6" s="30">
        <v>6595778</v>
      </c>
      <c r="ED6" s="7">
        <v>6.3675581561417003</v>
      </c>
      <c r="EE6" s="29">
        <v>10</v>
      </c>
      <c r="EF6" s="43"/>
      <c r="EG6" s="3"/>
      <c r="EH6" s="4"/>
      <c r="EI6" s="4"/>
      <c r="EJ6" s="3"/>
      <c r="EK6" s="3"/>
      <c r="EL6" s="27"/>
      <c r="EM6" s="5"/>
      <c r="EN6" s="27"/>
      <c r="EO6" s="5"/>
      <c r="EP6" s="28"/>
      <c r="EQ6" s="29"/>
      <c r="ER6" s="30"/>
      <c r="ES6" s="7"/>
      <c r="ET6" s="29"/>
      <c r="EU6" s="43"/>
      <c r="EV6" s="49"/>
    </row>
    <row r="7" spans="1:166" ht="13.8">
      <c r="A7" s="2" t="s">
        <v>37</v>
      </c>
      <c r="B7" s="3">
        <v>10404</v>
      </c>
      <c r="C7" s="4">
        <v>0.48019992310649701</v>
      </c>
      <c r="D7" s="4">
        <v>0.51576316801230204</v>
      </c>
      <c r="E7" s="3">
        <v>4996</v>
      </c>
      <c r="F7" s="3">
        <v>5366</v>
      </c>
      <c r="G7" s="27">
        <v>-8.8161209068010005E-2</v>
      </c>
      <c r="H7" s="29">
        <v>17</v>
      </c>
      <c r="I7" s="27">
        <v>2.2405660377358399E-2</v>
      </c>
      <c r="J7" s="5">
        <v>12</v>
      </c>
      <c r="K7" s="28">
        <v>3.60068525151845</v>
      </c>
      <c r="L7" s="29">
        <v>6</v>
      </c>
      <c r="M7" s="30">
        <v>2889450</v>
      </c>
      <c r="N7" s="7">
        <v>7.8907750609977595E-2</v>
      </c>
      <c r="O7" s="29">
        <v>7</v>
      </c>
      <c r="P7" s="62"/>
      <c r="Q7" s="3">
        <v>10176</v>
      </c>
      <c r="R7" s="4">
        <v>0.477004716981132</v>
      </c>
      <c r="S7" s="4">
        <v>0.51935927672955895</v>
      </c>
      <c r="T7" s="3">
        <v>4854</v>
      </c>
      <c r="U7" s="3">
        <v>5285</v>
      </c>
      <c r="V7" s="27">
        <v>-0.13922518159806199</v>
      </c>
      <c r="W7" s="29">
        <v>28</v>
      </c>
      <c r="X7" s="27">
        <v>1.6278837511235301E-2</v>
      </c>
      <c r="Y7" s="5">
        <v>19</v>
      </c>
      <c r="Z7" s="28">
        <v>3.52177750090847</v>
      </c>
      <c r="AA7" s="29">
        <v>8</v>
      </c>
      <c r="AB7" s="30">
        <v>2889450</v>
      </c>
      <c r="AC7" s="7">
        <v>5.6412119953624301E-2</v>
      </c>
      <c r="AD7" s="29">
        <v>15</v>
      </c>
      <c r="AE7" s="62"/>
      <c r="AF7" s="3">
        <v>10013</v>
      </c>
      <c r="AG7" s="4">
        <v>0.46100069909118102</v>
      </c>
      <c r="AH7" s="4">
        <v>0.53520423449515597</v>
      </c>
      <c r="AI7" s="3">
        <v>4616</v>
      </c>
      <c r="AJ7" s="3">
        <v>5359</v>
      </c>
      <c r="AK7" s="27">
        <v>-1.3237063778579999E-2</v>
      </c>
      <c r="AL7" s="5">
        <v>10</v>
      </c>
      <c r="AM7" s="27">
        <v>1.04955091331113E-2</v>
      </c>
      <c r="AN7" s="5">
        <v>10</v>
      </c>
      <c r="AO7" s="28">
        <v>3.4653653809548501</v>
      </c>
      <c r="AP7" s="29">
        <v>8</v>
      </c>
      <c r="AQ7" s="30">
        <v>2889450</v>
      </c>
      <c r="AR7" s="7">
        <v>3.5993009050165198E-2</v>
      </c>
      <c r="AS7" s="29">
        <v>10</v>
      </c>
      <c r="AT7" s="62"/>
      <c r="AU7" s="3">
        <v>9909</v>
      </c>
      <c r="AV7" s="4">
        <v>0.458976687859521</v>
      </c>
      <c r="AW7" s="4">
        <v>0.53658290443031498</v>
      </c>
      <c r="AX7" s="3">
        <v>4548</v>
      </c>
      <c r="AY7" s="3">
        <v>5317</v>
      </c>
      <c r="AZ7" s="27">
        <v>1.00502512562814E-2</v>
      </c>
      <c r="BA7" s="5">
        <v>4</v>
      </c>
      <c r="BB7" s="27">
        <v>-6.8002257336343103E-2</v>
      </c>
      <c r="BC7" s="5">
        <v>12</v>
      </c>
      <c r="BD7" s="28">
        <v>3.4293723719046798</v>
      </c>
      <c r="BE7" s="29">
        <v>9</v>
      </c>
      <c r="BF7" s="30">
        <v>2889450</v>
      </c>
      <c r="BG7" s="7">
        <v>-0.25022063022374502</v>
      </c>
      <c r="BH7" s="29">
        <v>30</v>
      </c>
      <c r="BI7" s="62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1.7639077340569801E-2</v>
      </c>
      <c r="BP7" s="5">
        <v>28</v>
      </c>
      <c r="BQ7" s="27">
        <v>-5.2997238799322999E-2</v>
      </c>
      <c r="BR7" s="5">
        <v>6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62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-0.18279569892473099</v>
      </c>
      <c r="CE7" s="5">
        <v>46</v>
      </c>
      <c r="CF7" s="27">
        <v>-8.2011447260833994E-2</v>
      </c>
      <c r="CG7" s="5">
        <v>15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62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-0.225125628140703</v>
      </c>
      <c r="CT7" s="5">
        <v>44</v>
      </c>
      <c r="CU7" s="27">
        <v>-0.120839623319675</v>
      </c>
      <c r="CV7" s="5">
        <v>21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62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2.1989528795811501E-2</v>
      </c>
      <c r="DI7" s="5">
        <v>9</v>
      </c>
      <c r="DJ7" s="27">
        <v>-0.13746279761904701</v>
      </c>
      <c r="DK7" s="5">
        <v>30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3.87788778877887E-2</v>
      </c>
      <c r="DX7" s="5">
        <v>8</v>
      </c>
      <c r="DY7" s="27">
        <v>0</v>
      </c>
      <c r="DZ7" s="5">
        <v>4</v>
      </c>
      <c r="EA7" s="28">
        <v>5.5816850957794699</v>
      </c>
      <c r="EB7" s="29">
        <v>15</v>
      </c>
      <c r="EC7" s="30">
        <v>2889450</v>
      </c>
      <c r="ED7" s="7">
        <v>5.5816850957794699</v>
      </c>
      <c r="EE7" s="29">
        <v>15</v>
      </c>
      <c r="EF7" s="43"/>
      <c r="EG7" s="3"/>
      <c r="EH7" s="4"/>
      <c r="EI7" s="4"/>
      <c r="EJ7" s="3"/>
      <c r="EK7" s="3"/>
      <c r="EL7" s="27"/>
      <c r="EM7" s="5"/>
      <c r="EN7" s="27"/>
      <c r="EO7" s="5"/>
      <c r="EP7" s="28"/>
      <c r="EQ7" s="29"/>
      <c r="ER7" s="30"/>
      <c r="ES7" s="7"/>
      <c r="ET7" s="29"/>
      <c r="EU7" s="43"/>
      <c r="EV7" s="49"/>
    </row>
    <row r="8" spans="1:166" ht="13.8">
      <c r="A8" s="2" t="s">
        <v>38</v>
      </c>
      <c r="B8" s="3">
        <v>66191</v>
      </c>
      <c r="C8" s="4">
        <v>0.74756386819960396</v>
      </c>
      <c r="D8" s="4">
        <v>0.24303908386336501</v>
      </c>
      <c r="E8" s="3">
        <v>49482</v>
      </c>
      <c r="F8" s="3">
        <v>16087</v>
      </c>
      <c r="G8" s="27">
        <v>-0.100256056726413</v>
      </c>
      <c r="H8" s="29">
        <v>20</v>
      </c>
      <c r="I8" s="27">
        <v>-2.84745563693472E-2</v>
      </c>
      <c r="J8" s="5">
        <v>37</v>
      </c>
      <c r="K8" s="28">
        <v>1.79080140980665</v>
      </c>
      <c r="L8" s="29">
        <v>32</v>
      </c>
      <c r="M8" s="30">
        <v>36961664</v>
      </c>
      <c r="N8" s="7">
        <v>-5.24868144464491E-2</v>
      </c>
      <c r="O8" s="29">
        <v>34</v>
      </c>
      <c r="P8" s="62"/>
      <c r="Q8" s="3">
        <v>68131</v>
      </c>
      <c r="R8" s="4">
        <v>0.72859638050226705</v>
      </c>
      <c r="S8" s="4">
        <v>0.26221543790638602</v>
      </c>
      <c r="T8" s="3">
        <v>49640</v>
      </c>
      <c r="U8" s="3">
        <v>17865</v>
      </c>
      <c r="V8" s="27">
        <v>-0.16620344635908799</v>
      </c>
      <c r="W8" s="29">
        <v>35</v>
      </c>
      <c r="X8" s="27">
        <v>-5.32232737177082E-2</v>
      </c>
      <c r="Y8" s="5">
        <v>48</v>
      </c>
      <c r="Z8" s="28">
        <v>1.8432882242530999</v>
      </c>
      <c r="AA8" s="29">
        <v>30</v>
      </c>
      <c r="AB8" s="30">
        <v>36961664</v>
      </c>
      <c r="AC8" s="7">
        <v>-0.103620875943247</v>
      </c>
      <c r="AD8" s="29">
        <v>45</v>
      </c>
      <c r="AE8" s="62"/>
      <c r="AF8" s="3">
        <v>71961</v>
      </c>
      <c r="AG8" s="4">
        <v>0.71694390016814602</v>
      </c>
      <c r="AH8" s="4">
        <v>0.27425966843151101</v>
      </c>
      <c r="AI8" s="3">
        <v>51592</v>
      </c>
      <c r="AJ8" s="3">
        <v>19736</v>
      </c>
      <c r="AK8" s="27">
        <v>-3.9105129137868302E-2</v>
      </c>
      <c r="AL8" s="5">
        <v>16</v>
      </c>
      <c r="AM8" s="27">
        <v>-0.104873619265598</v>
      </c>
      <c r="AN8" s="5">
        <v>43</v>
      </c>
      <c r="AO8" s="28">
        <v>1.9469091001963501</v>
      </c>
      <c r="AP8" s="29">
        <v>30</v>
      </c>
      <c r="AQ8" s="30">
        <v>36961664</v>
      </c>
      <c r="AR8" s="7">
        <v>-0.228101202370109</v>
      </c>
      <c r="AS8" s="29">
        <v>40</v>
      </c>
      <c r="AT8" s="62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-0.22304603027494499</v>
      </c>
      <c r="BA8" s="5">
        <v>34</v>
      </c>
      <c r="BB8" s="27">
        <v>-0.19385503991015199</v>
      </c>
      <c r="BC8" s="5">
        <v>50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62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3.3143209495914899E-2</v>
      </c>
      <c r="BP8" s="5">
        <v>23</v>
      </c>
      <c r="BQ8" s="27">
        <v>-0.232603058075736</v>
      </c>
      <c r="BR8" s="5">
        <v>51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62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-7.0339976553341094E-2</v>
      </c>
      <c r="CE8" s="5">
        <v>17</v>
      </c>
      <c r="CF8" s="27">
        <v>-0.280611821236596</v>
      </c>
      <c r="CG8" s="5">
        <v>51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62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-0.121746697254964</v>
      </c>
      <c r="CT8" s="5">
        <v>21</v>
      </c>
      <c r="CU8" s="27">
        <v>-0.230138807795739</v>
      </c>
      <c r="CV8" s="5">
        <v>48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62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-1.0562739027499501E-2</v>
      </c>
      <c r="DI8" s="5">
        <v>13</v>
      </c>
      <c r="DJ8" s="27">
        <v>-8.1021274595814E-2</v>
      </c>
      <c r="DK8" s="5">
        <v>9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1.5101938082053801E-4</v>
      </c>
      <c r="DX8" s="5">
        <v>12</v>
      </c>
      <c r="DY8" s="27">
        <v>0</v>
      </c>
      <c r="DZ8" s="5">
        <v>5</v>
      </c>
      <c r="EA8" s="28">
        <v>6.9079141025685402</v>
      </c>
      <c r="EB8" s="29">
        <v>6</v>
      </c>
      <c r="EC8" s="30">
        <v>36961664</v>
      </c>
      <c r="ED8" s="7">
        <v>6.9079141025685402</v>
      </c>
      <c r="EE8" s="29">
        <v>6</v>
      </c>
      <c r="EF8" s="43"/>
      <c r="EG8" s="3"/>
      <c r="EH8" s="4"/>
      <c r="EI8" s="4"/>
      <c r="EJ8" s="3"/>
      <c r="EK8" s="3"/>
      <c r="EL8" s="27"/>
      <c r="EM8" s="5"/>
      <c r="EN8" s="27"/>
      <c r="EO8" s="5"/>
      <c r="EP8" s="28"/>
      <c r="EQ8" s="29"/>
      <c r="ER8" s="30"/>
      <c r="ES8" s="7"/>
      <c r="ET8" s="29"/>
      <c r="EU8" s="43"/>
      <c r="EV8" s="49"/>
    </row>
    <row r="9" spans="1:166" ht="13.8">
      <c r="A9" s="2" t="s">
        <v>39</v>
      </c>
      <c r="B9" s="3">
        <v>11169</v>
      </c>
      <c r="C9" s="4">
        <v>0.77670337541409196</v>
      </c>
      <c r="D9" s="4">
        <v>0.21720834452502399</v>
      </c>
      <c r="E9" s="3">
        <v>8675</v>
      </c>
      <c r="F9" s="3">
        <v>2426</v>
      </c>
      <c r="G9" s="27">
        <v>-0.12716763005780299</v>
      </c>
      <c r="H9" s="29">
        <v>26</v>
      </c>
      <c r="I9" s="27">
        <v>-5.0255102040816298E-2</v>
      </c>
      <c r="J9" s="5">
        <v>45</v>
      </c>
      <c r="K9" s="28">
        <v>2.2227980388270199</v>
      </c>
      <c r="L9" s="29">
        <v>25</v>
      </c>
      <c r="M9" s="30">
        <v>5024748</v>
      </c>
      <c r="N9" s="7">
        <v>-0.117617838745346</v>
      </c>
      <c r="O9" s="29">
        <v>42</v>
      </c>
      <c r="P9" s="62"/>
      <c r="Q9" s="3">
        <v>11760</v>
      </c>
      <c r="R9" s="4">
        <v>0.78044217687074802</v>
      </c>
      <c r="S9" s="4">
        <v>0.21318027210884299</v>
      </c>
      <c r="T9" s="3">
        <v>9178</v>
      </c>
      <c r="U9" s="3">
        <v>2507</v>
      </c>
      <c r="V9" s="27">
        <v>-0.104238258877434</v>
      </c>
      <c r="W9" s="29">
        <v>16</v>
      </c>
      <c r="X9" s="27">
        <v>-6.2200956937799E-2</v>
      </c>
      <c r="Y9" s="5">
        <v>50</v>
      </c>
      <c r="Z9" s="28">
        <v>2.3404158775723598</v>
      </c>
      <c r="AA9" s="29">
        <v>22</v>
      </c>
      <c r="AB9" s="30">
        <v>5024748</v>
      </c>
      <c r="AC9" s="7">
        <v>-0.155231665349187</v>
      </c>
      <c r="AD9" s="29">
        <v>49</v>
      </c>
      <c r="AE9" s="62"/>
      <c r="AF9" s="3">
        <v>12540</v>
      </c>
      <c r="AG9" s="4">
        <v>0.78835725677830903</v>
      </c>
      <c r="AH9" s="4">
        <v>0.20566188197767099</v>
      </c>
      <c r="AI9" s="3">
        <v>9886</v>
      </c>
      <c r="AJ9" s="3">
        <v>2579</v>
      </c>
      <c r="AK9" s="27">
        <v>-0.103950103950103</v>
      </c>
      <c r="AL9" s="5">
        <v>33</v>
      </c>
      <c r="AM9" s="27">
        <v>-0.11089052750992601</v>
      </c>
      <c r="AN9" s="5">
        <v>44</v>
      </c>
      <c r="AO9" s="28">
        <v>2.4956475429215499</v>
      </c>
      <c r="AP9" s="29">
        <v>20</v>
      </c>
      <c r="AQ9" s="30">
        <v>5024748</v>
      </c>
      <c r="AR9" s="7">
        <v>-0.31125939052067803</v>
      </c>
      <c r="AS9" s="29">
        <v>48</v>
      </c>
      <c r="AT9" s="62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-0.18689788053949899</v>
      </c>
      <c r="BA9" s="5">
        <v>25</v>
      </c>
      <c r="BB9" s="27">
        <v>-0.17703349282296599</v>
      </c>
      <c r="BC9" s="5">
        <v>48</v>
      </c>
      <c r="BD9" s="28">
        <v>2.8069069334422299</v>
      </c>
      <c r="BE9" s="29">
        <v>20</v>
      </c>
      <c r="BF9" s="30">
        <v>5024748</v>
      </c>
      <c r="BG9" s="7">
        <v>-0.60381137521722394</v>
      </c>
      <c r="BH9" s="29">
        <v>49</v>
      </c>
      <c r="BI9" s="62"/>
      <c r="BJ9" s="3">
        <v>17138</v>
      </c>
      <c r="BK9" s="4">
        <v>0.83872097094176601</v>
      </c>
      <c r="BL9" s="4">
        <v>0.15725288831835599</v>
      </c>
      <c r="BM9" s="3">
        <v>14374</v>
      </c>
      <c r="BN9" s="3">
        <v>2695</v>
      </c>
      <c r="BO9" s="27">
        <v>-2.6338893766461799E-2</v>
      </c>
      <c r="BP9" s="5">
        <v>38</v>
      </c>
      <c r="BQ9" s="27">
        <v>-0.18946273174423001</v>
      </c>
      <c r="BR9" s="5">
        <v>45</v>
      </c>
      <c r="BS9" s="28">
        <v>3.4107183086594501</v>
      </c>
      <c r="BT9" s="29">
        <v>17</v>
      </c>
      <c r="BU9" s="30">
        <v>5024748</v>
      </c>
      <c r="BV9" s="7">
        <v>-0.79725391203698104</v>
      </c>
      <c r="BW9" s="29">
        <v>49</v>
      </c>
      <c r="BX9" s="62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-0.16666666666666599</v>
      </c>
      <c r="CE9" s="5">
        <v>43</v>
      </c>
      <c r="CF9" s="27">
        <v>-0.19053635006316699</v>
      </c>
      <c r="CG9" s="5">
        <v>44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62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-0.119266055045871</v>
      </c>
      <c r="CT9" s="5">
        <v>20</v>
      </c>
      <c r="CU9" s="27">
        <v>-0.130488332612096</v>
      </c>
      <c r="CV9" s="5">
        <v>26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62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-7.3281747837960806E-2</v>
      </c>
      <c r="DI9" s="5">
        <v>28</v>
      </c>
      <c r="DJ9" s="27">
        <v>-7.6741041244083805E-2</v>
      </c>
      <c r="DK9" s="5">
        <v>8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-6.0040567951318402E-2</v>
      </c>
      <c r="DX9" s="5">
        <v>27</v>
      </c>
      <c r="DY9" s="27">
        <v>0</v>
      </c>
      <c r="DZ9" s="5">
        <v>6</v>
      </c>
      <c r="EA9" s="28">
        <v>6.47554862452803</v>
      </c>
      <c r="EB9" s="29">
        <v>8</v>
      </c>
      <c r="EC9" s="30">
        <v>5024748</v>
      </c>
      <c r="ED9" s="7">
        <v>6.47554862452803</v>
      </c>
      <c r="EE9" s="29">
        <v>8</v>
      </c>
      <c r="EF9" s="43"/>
      <c r="EG9" s="3"/>
      <c r="EH9" s="4"/>
      <c r="EI9" s="4"/>
      <c r="EJ9" s="3"/>
      <c r="EK9" s="3"/>
      <c r="EL9" s="27"/>
      <c r="EM9" s="5"/>
      <c r="EN9" s="27"/>
      <c r="EO9" s="5"/>
      <c r="EP9" s="28"/>
      <c r="EQ9" s="29"/>
      <c r="ER9" s="30"/>
      <c r="ES9" s="7"/>
      <c r="ET9" s="29"/>
      <c r="EU9" s="43"/>
      <c r="EV9" s="49"/>
    </row>
    <row r="10" spans="1:166" ht="13.8">
      <c r="A10" s="2" t="s">
        <v>40</v>
      </c>
      <c r="B10" s="3">
        <v>5923</v>
      </c>
      <c r="C10" s="4">
        <v>0.80685463447577199</v>
      </c>
      <c r="D10" s="4">
        <v>0.18504136417356001</v>
      </c>
      <c r="E10" s="3">
        <v>4779</v>
      </c>
      <c r="F10" s="3">
        <v>1096</v>
      </c>
      <c r="G10" s="27">
        <v>-0.19037656903765601</v>
      </c>
      <c r="H10" s="29">
        <v>41</v>
      </c>
      <c r="I10" s="27">
        <v>7.7300836667879194E-2</v>
      </c>
      <c r="J10" s="5">
        <v>4</v>
      </c>
      <c r="K10" s="28">
        <v>1.6834892424952099</v>
      </c>
      <c r="L10" s="29">
        <v>34</v>
      </c>
      <c r="M10" s="30">
        <v>3518288</v>
      </c>
      <c r="N10" s="7">
        <v>0.120797387820439</v>
      </c>
      <c r="O10" s="29">
        <v>4</v>
      </c>
      <c r="P10" s="62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-0.106728538283062</v>
      </c>
      <c r="W10" s="29">
        <v>17</v>
      </c>
      <c r="X10" s="27">
        <v>-4.4324700156440099E-2</v>
      </c>
      <c r="Y10" s="5">
        <v>46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62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-3.31753554502369E-2</v>
      </c>
      <c r="AL10" s="5">
        <v>14</v>
      </c>
      <c r="AM10" s="27">
        <v>-6.6526042511763694E-2</v>
      </c>
      <c r="AN10" s="5">
        <v>35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62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-4.67706013363028E-2</v>
      </c>
      <c r="BA10" s="5">
        <v>7</v>
      </c>
      <c r="BB10" s="27">
        <v>-0.101996211569284</v>
      </c>
      <c r="BC10" s="5">
        <v>32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62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0.183222958057395</v>
      </c>
      <c r="BP10" s="5">
        <v>4</v>
      </c>
      <c r="BQ10" s="27">
        <v>-2.6524822695035401E-2</v>
      </c>
      <c r="BR10" s="5">
        <v>1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62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-1.0570824524312799E-2</v>
      </c>
      <c r="CE10" s="5">
        <v>5</v>
      </c>
      <c r="CF10" s="27">
        <v>-0.139299230863142</v>
      </c>
      <c r="CG10" s="5">
        <v>35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62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-0.11111111111111099</v>
      </c>
      <c r="CT10" s="5">
        <v>16</v>
      </c>
      <c r="CU10" s="27">
        <v>-0.13642593568792799</v>
      </c>
      <c r="CV10" s="5">
        <v>28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62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0.12355848434925799</v>
      </c>
      <c r="DI10" s="5">
        <v>4</v>
      </c>
      <c r="DJ10" s="27">
        <v>-0.16776344652101399</v>
      </c>
      <c r="DK10" s="5">
        <v>43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-2.5485436893203799E-2</v>
      </c>
      <c r="DX10" s="5">
        <v>21</v>
      </c>
      <c r="DY10" s="27">
        <v>0</v>
      </c>
      <c r="DZ10" s="5">
        <v>7</v>
      </c>
      <c r="EA10" s="28">
        <v>3.2393595976224798</v>
      </c>
      <c r="EB10" s="29">
        <v>35</v>
      </c>
      <c r="EC10" s="30">
        <v>3518288</v>
      </c>
      <c r="ED10" s="7">
        <v>3.2393595976224798</v>
      </c>
      <c r="EE10" s="29">
        <v>35</v>
      </c>
      <c r="EF10" s="43"/>
      <c r="EG10" s="3"/>
      <c r="EH10" s="4"/>
      <c r="EI10" s="4"/>
      <c r="EJ10" s="3"/>
      <c r="EK10" s="3"/>
      <c r="EL10" s="27"/>
      <c r="EM10" s="5"/>
      <c r="EN10" s="27"/>
      <c r="EO10" s="5"/>
      <c r="EP10" s="28"/>
      <c r="EQ10" s="29"/>
      <c r="ER10" s="30"/>
      <c r="ES10" s="7"/>
      <c r="ET10" s="29"/>
      <c r="EU10" s="43"/>
      <c r="EV10" s="49"/>
    </row>
    <row r="11" spans="1:166" ht="13.8">
      <c r="A11" s="2" t="s">
        <v>41</v>
      </c>
      <c r="B11" s="3">
        <v>2907</v>
      </c>
      <c r="C11" s="4">
        <v>0.47334021327829301</v>
      </c>
      <c r="D11" s="4">
        <v>0.31716546267629803</v>
      </c>
      <c r="E11" s="3">
        <v>1376</v>
      </c>
      <c r="F11" s="3">
        <v>922</v>
      </c>
      <c r="G11" s="27">
        <v>-0.375</v>
      </c>
      <c r="H11" s="29">
        <v>51</v>
      </c>
      <c r="I11" s="27">
        <v>-4.50065703022339E-2</v>
      </c>
      <c r="J11" s="5">
        <v>43</v>
      </c>
      <c r="K11" s="28">
        <v>3.2842930127146301</v>
      </c>
      <c r="L11" s="29">
        <v>11</v>
      </c>
      <c r="M11" s="30">
        <v>885122</v>
      </c>
      <c r="N11" s="7">
        <v>-0.154780922855832</v>
      </c>
      <c r="O11" s="29">
        <v>47</v>
      </c>
      <c r="P11" s="62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1.2744186046511601</v>
      </c>
      <c r="W11" s="29">
        <v>1</v>
      </c>
      <c r="X11" s="27">
        <v>5.21949533356377E-2</v>
      </c>
      <c r="Y11" s="5">
        <v>7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5</v>
      </c>
      <c r="AE11" s="62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-0.1484375</v>
      </c>
      <c r="AL11" s="5">
        <v>41</v>
      </c>
      <c r="AM11" s="27">
        <v>8.0283793876026799E-2</v>
      </c>
      <c r="AN11" s="5">
        <v>3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62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0.78709677419354795</v>
      </c>
      <c r="BA11" s="5">
        <v>1</v>
      </c>
      <c r="BB11" s="27">
        <v>-6.2981105668299495E-2</v>
      </c>
      <c r="BC11" s="5">
        <v>10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62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9.6256684491978606E-2</v>
      </c>
      <c r="BP11" s="5">
        <v>8</v>
      </c>
      <c r="BQ11" s="27">
        <v>-0.15192878338278901</v>
      </c>
      <c r="BR11" s="5">
        <v>38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62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-5.3846153846153801E-2</v>
      </c>
      <c r="CE11" s="5">
        <v>11</v>
      </c>
      <c r="CF11" s="27">
        <v>-8.0741953082378595E-2</v>
      </c>
      <c r="CG11" s="5">
        <v>14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62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-0.47608200455580801</v>
      </c>
      <c r="CT11" s="5">
        <v>51</v>
      </c>
      <c r="CU11" s="27">
        <v>-0.119596541786743</v>
      </c>
      <c r="CV11" s="5">
        <v>20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62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0.134615384615384</v>
      </c>
      <c r="DI11" s="5">
        <v>3</v>
      </c>
      <c r="DJ11" s="27">
        <v>-1.51371807000946E-2</v>
      </c>
      <c r="DK11" s="5">
        <v>2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-0.265356265356265</v>
      </c>
      <c r="DX11" s="5">
        <v>51</v>
      </c>
      <c r="DY11" s="27">
        <v>0</v>
      </c>
      <c r="DZ11" s="5">
        <v>8</v>
      </c>
      <c r="EA11" s="28">
        <v>4.7767426411274299</v>
      </c>
      <c r="EB11" s="29">
        <v>23</v>
      </c>
      <c r="EC11" s="30">
        <v>885122</v>
      </c>
      <c r="ED11" s="7">
        <v>4.7767426411274299</v>
      </c>
      <c r="EE11" s="29">
        <v>23</v>
      </c>
      <c r="EF11" s="43"/>
      <c r="EG11" s="3"/>
      <c r="EH11" s="4"/>
      <c r="EI11" s="4"/>
      <c r="EJ11" s="3"/>
      <c r="EK11" s="3"/>
      <c r="EL11" s="27"/>
      <c r="EM11" s="5"/>
      <c r="EN11" s="27"/>
      <c r="EO11" s="5"/>
      <c r="EP11" s="28"/>
      <c r="EQ11" s="29"/>
      <c r="ER11" s="30"/>
      <c r="ES11" s="7"/>
      <c r="ET11" s="29"/>
      <c r="EU11" s="43"/>
      <c r="EV11" s="49"/>
    </row>
    <row r="12" spans="1:166" ht="13.8">
      <c r="A12" s="2" t="s">
        <v>42</v>
      </c>
      <c r="B12" s="3">
        <v>814</v>
      </c>
      <c r="C12" s="4">
        <v>0.64004914004914004</v>
      </c>
      <c r="D12" s="4">
        <v>0.33292383292383199</v>
      </c>
      <c r="E12" s="3">
        <v>521</v>
      </c>
      <c r="F12" s="3">
        <v>271</v>
      </c>
      <c r="G12" s="27">
        <v>-0.145454545454545</v>
      </c>
      <c r="H12" s="29">
        <v>27</v>
      </c>
      <c r="I12" s="27">
        <v>0.112021857923497</v>
      </c>
      <c r="J12" s="5">
        <v>1</v>
      </c>
      <c r="K12" s="28">
        <v>1.3574426713938099</v>
      </c>
      <c r="L12" s="29">
        <v>42</v>
      </c>
      <c r="M12" s="30">
        <v>599657</v>
      </c>
      <c r="N12" s="7">
        <v>0.136744839133037</v>
      </c>
      <c r="O12" s="29">
        <v>2</v>
      </c>
      <c r="P12" s="62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6.7796610169491497E-2</v>
      </c>
      <c r="W12" s="29">
        <v>5</v>
      </c>
      <c r="X12" s="27">
        <v>9.2537313432835805E-2</v>
      </c>
      <c r="Y12" s="5">
        <v>5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62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0.28571428571428498</v>
      </c>
      <c r="AL12" s="5">
        <v>2</v>
      </c>
      <c r="AM12" s="27">
        <v>-1.61527165932452E-2</v>
      </c>
      <c r="AN12" s="5">
        <v>15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62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7.2727272727272696E-2</v>
      </c>
      <c r="BA12" s="5">
        <v>2</v>
      </c>
      <c r="BB12" s="27">
        <v>-0.102766798418972</v>
      </c>
      <c r="BC12" s="5">
        <v>33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62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0.19642857142857101</v>
      </c>
      <c r="BP12" s="5">
        <v>2</v>
      </c>
      <c r="BQ12" s="27">
        <v>-4.5283018867924497E-2</v>
      </c>
      <c r="BR12" s="5">
        <v>4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62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0.29545454545454503</v>
      </c>
      <c r="CE12" s="5">
        <v>1</v>
      </c>
      <c r="CF12" s="27">
        <v>-7.2345390898483006E-2</v>
      </c>
      <c r="CG12" s="5">
        <v>13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62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1.51515151515151E-2</v>
      </c>
      <c r="CT12" s="5">
        <v>1</v>
      </c>
      <c r="CU12" s="27">
        <v>-0.10822060353798101</v>
      </c>
      <c r="CV12" s="5">
        <v>18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62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-0.25</v>
      </c>
      <c r="DI12" s="5">
        <v>51</v>
      </c>
      <c r="DJ12" s="27">
        <v>-0.25097427903351499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-0.22222222222222199</v>
      </c>
      <c r="DX12" s="5">
        <v>50</v>
      </c>
      <c r="DY12" s="27">
        <v>0</v>
      </c>
      <c r="DZ12" s="5">
        <v>9</v>
      </c>
      <c r="EA12" s="28">
        <v>2.1395564464352099</v>
      </c>
      <c r="EB12" s="29">
        <v>49</v>
      </c>
      <c r="EC12" s="30">
        <v>599657</v>
      </c>
      <c r="ED12" s="7">
        <v>2.1395564464352099</v>
      </c>
      <c r="EE12" s="29">
        <v>49</v>
      </c>
      <c r="EF12" s="43"/>
      <c r="EG12" s="3"/>
      <c r="EH12" s="4"/>
      <c r="EI12" s="4"/>
      <c r="EJ12" s="3"/>
      <c r="EK12" s="3"/>
      <c r="EL12" s="27"/>
      <c r="EM12" s="5"/>
      <c r="EN12" s="27"/>
      <c r="EO12" s="5"/>
      <c r="EP12" s="28"/>
      <c r="EQ12" s="29"/>
      <c r="ER12" s="30"/>
      <c r="ES12" s="7"/>
      <c r="ET12" s="29"/>
      <c r="EU12" s="43"/>
      <c r="EV12" s="49"/>
    </row>
    <row r="13" spans="1:166" ht="13.8">
      <c r="A13" s="2" t="s">
        <v>43</v>
      </c>
      <c r="B13" s="3">
        <v>42446</v>
      </c>
      <c r="C13" s="4">
        <v>0.65650473542854404</v>
      </c>
      <c r="D13" s="4">
        <v>0.33176271026716198</v>
      </c>
      <c r="E13" s="3">
        <v>27866</v>
      </c>
      <c r="F13" s="3">
        <v>14082</v>
      </c>
      <c r="G13" s="27">
        <v>-0.15067315955313601</v>
      </c>
      <c r="H13" s="29">
        <v>30</v>
      </c>
      <c r="I13" s="27">
        <v>3.1870669745958403E-2</v>
      </c>
      <c r="J13" s="5">
        <v>9</v>
      </c>
      <c r="K13" s="28">
        <v>2.2896790905195701</v>
      </c>
      <c r="L13" s="29">
        <v>24</v>
      </c>
      <c r="M13" s="30">
        <v>18537969</v>
      </c>
      <c r="N13" s="7">
        <v>7.0719721238070896E-2</v>
      </c>
      <c r="O13" s="29">
        <v>9</v>
      </c>
      <c r="P13" s="62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-4.3448275862068897E-2</v>
      </c>
      <c r="W13" s="29">
        <v>11</v>
      </c>
      <c r="X13" s="27">
        <v>-6.21936484052618E-2</v>
      </c>
      <c r="Y13" s="5">
        <v>49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62"/>
      <c r="AF13" s="3">
        <v>43863</v>
      </c>
      <c r="AG13" s="4">
        <v>0.622164466634749</v>
      </c>
      <c r="AH13" s="4">
        <v>0.36623121993479602</v>
      </c>
      <c r="AI13" s="3">
        <v>27290</v>
      </c>
      <c r="AJ13" s="3">
        <v>16064</v>
      </c>
      <c r="AK13" s="27">
        <v>-5.3972104305639701E-2</v>
      </c>
      <c r="AL13" s="5">
        <v>21</v>
      </c>
      <c r="AM13" s="27">
        <v>-0.191882530675411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-0.56181990594546705</v>
      </c>
      <c r="AS13" s="29">
        <v>51</v>
      </c>
      <c r="AT13" s="62"/>
      <c r="AU13" s="3">
        <v>54278</v>
      </c>
      <c r="AV13" s="4">
        <v>0.62813662994214903</v>
      </c>
      <c r="AW13" s="4">
        <v>0.36141714875271702</v>
      </c>
      <c r="AX13" s="3">
        <v>34094</v>
      </c>
      <c r="AY13" s="3">
        <v>19617</v>
      </c>
      <c r="AZ13" s="27">
        <v>-0.18430034129692799</v>
      </c>
      <c r="BA13" s="5">
        <v>24</v>
      </c>
      <c r="BB13" s="27">
        <v>-0.1835193597882</v>
      </c>
      <c r="BC13" s="5">
        <v>49</v>
      </c>
      <c r="BD13" s="28">
        <v>2.9279367119450801</v>
      </c>
      <c r="BE13" s="29">
        <v>18</v>
      </c>
      <c r="BF13" s="30">
        <v>18537969</v>
      </c>
      <c r="BG13" s="7">
        <v>-0.65810877124673095</v>
      </c>
      <c r="BH13" s="29">
        <v>50</v>
      </c>
      <c r="BI13" s="62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6.2601062601062601E-2</v>
      </c>
      <c r="BP13" s="5">
        <v>13</v>
      </c>
      <c r="BQ13" s="27">
        <v>-0.103478038057477</v>
      </c>
      <c r="BR13" s="5">
        <v>25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62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-6.4805964442745098E-2</v>
      </c>
      <c r="CE13" s="5">
        <v>13</v>
      </c>
      <c r="CF13" s="27">
        <v>-7.0346781675484499E-2</v>
      </c>
      <c r="CG13" s="5">
        <v>11</v>
      </c>
      <c r="CH13" s="28">
        <v>3.9999527456324899</v>
      </c>
      <c r="CI13" s="29">
        <v>12</v>
      </c>
      <c r="CJ13" s="30">
        <v>18537969</v>
      </c>
      <c r="CK13" s="7">
        <v>-0.30267609143159102</v>
      </c>
      <c r="CL13" s="29">
        <v>22</v>
      </c>
      <c r="CM13" s="62"/>
      <c r="CN13" s="3">
        <v>79762</v>
      </c>
      <c r="CO13" s="4">
        <v>0.722925703969308</v>
      </c>
      <c r="CP13" s="4">
        <v>0.26676863669416501</v>
      </c>
      <c r="CQ13" s="3">
        <v>57662</v>
      </c>
      <c r="CR13" s="3">
        <v>21278</v>
      </c>
      <c r="CS13" s="27">
        <v>-0.14055490945339699</v>
      </c>
      <c r="CT13" s="5">
        <v>23</v>
      </c>
      <c r="CU13" s="27">
        <v>-0.13947567159348301</v>
      </c>
      <c r="CV13" s="5">
        <v>31</v>
      </c>
      <c r="CW13" s="28">
        <v>4.3026288370640797</v>
      </c>
      <c r="CX13" s="29">
        <v>13</v>
      </c>
      <c r="CY13" s="30">
        <v>18537969</v>
      </c>
      <c r="CZ13" s="7">
        <v>-0.69737952415391302</v>
      </c>
      <c r="DA13" s="29">
        <v>40</v>
      </c>
      <c r="DB13" s="62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-1.7256768818803898E-2</v>
      </c>
      <c r="DI13" s="5">
        <v>15</v>
      </c>
      <c r="DJ13" s="27">
        <v>-0.160051471654342</v>
      </c>
      <c r="DK13" s="5">
        <v>41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-6.7588695129284407E-2</v>
      </c>
      <c r="DX13" s="5">
        <v>31</v>
      </c>
      <c r="DY13" s="27">
        <v>0</v>
      </c>
      <c r="DZ13" s="5">
        <v>10</v>
      </c>
      <c r="EA13" s="28">
        <v>5.9527556659523997</v>
      </c>
      <c r="EB13" s="29">
        <v>13</v>
      </c>
      <c r="EC13" s="30">
        <v>18537969</v>
      </c>
      <c r="ED13" s="7">
        <v>5.9527556659523997</v>
      </c>
      <c r="EE13" s="29">
        <v>13</v>
      </c>
      <c r="EF13" s="43"/>
      <c r="EG13" s="3"/>
      <c r="EH13" s="4"/>
      <c r="EI13" s="4"/>
      <c r="EJ13" s="3"/>
      <c r="EK13" s="3"/>
      <c r="EL13" s="27"/>
      <c r="EM13" s="5"/>
      <c r="EN13" s="27"/>
      <c r="EO13" s="5"/>
      <c r="EP13" s="28"/>
      <c r="EQ13" s="29"/>
      <c r="ER13" s="30"/>
      <c r="ES13" s="7"/>
      <c r="ET13" s="29"/>
      <c r="EU13" s="43"/>
      <c r="EV13" s="49"/>
    </row>
    <row r="14" spans="1:166" ht="13.8">
      <c r="A14" s="2" t="s">
        <v>44</v>
      </c>
      <c r="B14" s="3">
        <v>44920</v>
      </c>
      <c r="C14" s="4">
        <v>0.42324131789848601</v>
      </c>
      <c r="D14" s="4">
        <v>0.57201691896705198</v>
      </c>
      <c r="E14" s="3">
        <v>19012</v>
      </c>
      <c r="F14" s="3">
        <v>25695</v>
      </c>
      <c r="G14" s="27">
        <v>-8.5219707057256899E-2</v>
      </c>
      <c r="H14" s="29">
        <v>16</v>
      </c>
      <c r="I14" s="27">
        <v>-1.8871221387384202E-2</v>
      </c>
      <c r="J14" s="5">
        <v>32</v>
      </c>
      <c r="K14" s="28">
        <v>4.5700514517390998</v>
      </c>
      <c r="L14" s="29">
        <v>3</v>
      </c>
      <c r="M14" s="30">
        <v>9829211</v>
      </c>
      <c r="N14" s="7">
        <v>-8.7901256774322895E-2</v>
      </c>
      <c r="O14" s="29">
        <v>38</v>
      </c>
      <c r="P14" s="62"/>
      <c r="Q14" s="3">
        <v>45784</v>
      </c>
      <c r="R14" s="4">
        <v>0.43274943211602301</v>
      </c>
      <c r="S14" s="4">
        <v>0.563013279748383</v>
      </c>
      <c r="T14" s="3">
        <v>19813</v>
      </c>
      <c r="U14" s="3">
        <v>25777</v>
      </c>
      <c r="V14" s="27">
        <v>-0.13383297644539599</v>
      </c>
      <c r="W14" s="29">
        <v>27</v>
      </c>
      <c r="X14" s="27">
        <v>-1.94255852305583E-2</v>
      </c>
      <c r="Y14" s="5">
        <v>37</v>
      </c>
      <c r="Z14" s="28">
        <v>4.65795270851343</v>
      </c>
      <c r="AA14" s="29">
        <v>3</v>
      </c>
      <c r="AB14" s="30">
        <v>9829211</v>
      </c>
      <c r="AC14" s="7">
        <v>-9.2275972099896894E-2</v>
      </c>
      <c r="AD14" s="29">
        <v>44</v>
      </c>
      <c r="AE14" s="62"/>
      <c r="AF14" s="3">
        <v>46691</v>
      </c>
      <c r="AG14" s="4">
        <v>0.42601357863399703</v>
      </c>
      <c r="AH14" s="4">
        <v>0.56983144503223304</v>
      </c>
      <c r="AI14" s="3">
        <v>19891</v>
      </c>
      <c r="AJ14" s="3">
        <v>26606</v>
      </c>
      <c r="AK14" s="27">
        <v>5.1447849311217299E-2</v>
      </c>
      <c r="AL14" s="5">
        <v>6</v>
      </c>
      <c r="AM14" s="27">
        <v>-5.38229274322653E-2</v>
      </c>
      <c r="AN14" s="5">
        <v>31</v>
      </c>
      <c r="AO14" s="28">
        <v>4.7502286806133203</v>
      </c>
      <c r="AP14" s="29">
        <v>3</v>
      </c>
      <c r="AQ14" s="30">
        <v>9829211</v>
      </c>
      <c r="AR14" s="7">
        <v>-0.27021497452847398</v>
      </c>
      <c r="AS14" s="29">
        <v>44</v>
      </c>
      <c r="AT14" s="62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-0.16981601193436099</v>
      </c>
      <c r="BA14" s="5">
        <v>22</v>
      </c>
      <c r="BB14" s="27">
        <v>-4.2307916238088702E-2</v>
      </c>
      <c r="BC14" s="5">
        <v>5</v>
      </c>
      <c r="BD14" s="28">
        <v>5.0204436551417997</v>
      </c>
      <c r="BE14" s="29">
        <v>3</v>
      </c>
      <c r="BF14" s="30">
        <v>9829211</v>
      </c>
      <c r="BG14" s="7">
        <v>-0.22178789325002701</v>
      </c>
      <c r="BH14" s="29">
        <v>25</v>
      </c>
      <c r="BI14" s="62"/>
      <c r="BJ14" s="3">
        <v>51527</v>
      </c>
      <c r="BK14" s="4">
        <v>0.44578570458206301</v>
      </c>
      <c r="BL14" s="4">
        <v>0.54984765268694002</v>
      </c>
      <c r="BM14" s="3">
        <v>22970</v>
      </c>
      <c r="BN14" s="3">
        <v>28332</v>
      </c>
      <c r="BO14" s="27">
        <v>-3.9094650205761299E-2</v>
      </c>
      <c r="BP14" s="5">
        <v>40</v>
      </c>
      <c r="BQ14" s="27">
        <v>-8.7969272704745305E-2</v>
      </c>
      <c r="BR14" s="5">
        <v>19</v>
      </c>
      <c r="BS14" s="28">
        <v>5.2422315483918203</v>
      </c>
      <c r="BT14" s="29">
        <v>3</v>
      </c>
      <c r="BU14" s="30">
        <v>9829211</v>
      </c>
      <c r="BV14" s="7">
        <v>-0.50563570158377902</v>
      </c>
      <c r="BW14" s="29">
        <v>42</v>
      </c>
      <c r="BX14" s="62"/>
      <c r="BY14" s="3">
        <v>56497</v>
      </c>
      <c r="BZ14" s="4">
        <v>0.47375966865497199</v>
      </c>
      <c r="CA14" s="4">
        <v>0.52022231268916896</v>
      </c>
      <c r="CB14" s="3">
        <v>26766</v>
      </c>
      <c r="CC14" s="3">
        <v>29391</v>
      </c>
      <c r="CD14" s="27">
        <v>-0.15625</v>
      </c>
      <c r="CE14" s="5">
        <v>40</v>
      </c>
      <c r="CF14" s="27">
        <v>-0.10631465721788</v>
      </c>
      <c r="CG14" s="5">
        <v>23</v>
      </c>
      <c r="CH14" s="28">
        <v>5.7478672499755996</v>
      </c>
      <c r="CI14" s="29">
        <v>2</v>
      </c>
      <c r="CJ14" s="30">
        <v>9829211</v>
      </c>
      <c r="CK14" s="7">
        <v>-0.68377817914377803</v>
      </c>
      <c r="CL14" s="29">
        <v>46</v>
      </c>
      <c r="CM14" s="62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-4.8755816305887101E-2</v>
      </c>
      <c r="CT14" s="5">
        <v>4</v>
      </c>
      <c r="CU14" s="27">
        <v>-0.12499826987224701</v>
      </c>
      <c r="CV14" s="5">
        <v>25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62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0.26764397905759102</v>
      </c>
      <c r="DI14" s="5">
        <v>2</v>
      </c>
      <c r="DJ14" s="27">
        <v>-7.2100997906579506E-2</v>
      </c>
      <c r="DK14" s="5">
        <v>7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8.3065471155472803E-2</v>
      </c>
      <c r="DX14" s="5">
        <v>7</v>
      </c>
      <c r="DY14" s="27">
        <v>0</v>
      </c>
      <c r="DZ14" s="5">
        <v>11</v>
      </c>
      <c r="EA14" s="28">
        <v>7.9215920789572998</v>
      </c>
      <c r="EB14" s="29">
        <v>2</v>
      </c>
      <c r="EC14" s="30">
        <v>9829211</v>
      </c>
      <c r="ED14" s="7">
        <v>7.9215920789572998</v>
      </c>
      <c r="EE14" s="29">
        <v>2</v>
      </c>
      <c r="EF14" s="43"/>
      <c r="EG14" s="3"/>
      <c r="EH14" s="4"/>
      <c r="EI14" s="4"/>
      <c r="EJ14" s="3"/>
      <c r="EK14" s="3"/>
      <c r="EL14" s="27"/>
      <c r="EM14" s="5"/>
      <c r="EN14" s="27"/>
      <c r="EO14" s="5"/>
      <c r="EP14" s="28"/>
      <c r="EQ14" s="29"/>
      <c r="ER14" s="30"/>
      <c r="ES14" s="7"/>
      <c r="ET14" s="29"/>
      <c r="EU14" s="43"/>
      <c r="EV14" s="49"/>
    </row>
    <row r="15" spans="1:166" ht="13.8">
      <c r="A15" s="2" t="s">
        <v>45</v>
      </c>
      <c r="B15" s="3">
        <v>1490</v>
      </c>
      <c r="C15" s="4">
        <v>0.67449664429530198</v>
      </c>
      <c r="D15" s="4">
        <v>0.323489932885906</v>
      </c>
      <c r="E15" s="3">
        <v>1005</v>
      </c>
      <c r="F15" s="3">
        <v>482</v>
      </c>
      <c r="G15" s="27">
        <v>-0.19841269841269801</v>
      </c>
      <c r="H15" s="29">
        <v>43</v>
      </c>
      <c r="I15" s="27">
        <v>9.9630996309962999E-2</v>
      </c>
      <c r="J15" s="5">
        <v>2</v>
      </c>
      <c r="K15" s="28">
        <v>1.1504210232106999</v>
      </c>
      <c r="L15" s="29">
        <v>48</v>
      </c>
      <c r="M15" s="30">
        <v>1295178</v>
      </c>
      <c r="N15" s="7">
        <v>0.104232777270768</v>
      </c>
      <c r="O15" s="29">
        <v>5</v>
      </c>
      <c r="P15" s="62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0.17582417582417501</v>
      </c>
      <c r="W15" s="29">
        <v>3</v>
      </c>
      <c r="X15" s="27">
        <v>-2.2366522366522298E-2</v>
      </c>
      <c r="Y15" s="5">
        <v>39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62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0.27956989247311798</v>
      </c>
      <c r="AL15" s="5">
        <v>3</v>
      </c>
      <c r="AM15" s="27">
        <v>-0.116634799235181</v>
      </c>
      <c r="AN15" s="5">
        <v>47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62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-0.220588235294117</v>
      </c>
      <c r="BA15" s="5">
        <v>33</v>
      </c>
      <c r="BB15" s="27">
        <v>-7.8684674104521402E-2</v>
      </c>
      <c r="BC15" s="5">
        <v>19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62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-0.125</v>
      </c>
      <c r="BP15" s="5">
        <v>50</v>
      </c>
      <c r="BQ15" s="27">
        <v>-0.17769193626267499</v>
      </c>
      <c r="BR15" s="5">
        <v>44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62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-0.115646258503401</v>
      </c>
      <c r="CE15" s="5">
        <v>32</v>
      </c>
      <c r="CF15" s="27">
        <v>-0.18109924871490701</v>
      </c>
      <c r="CG15" s="5">
        <v>43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62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-0.24285714285714199</v>
      </c>
      <c r="CT15" s="5">
        <v>46</v>
      </c>
      <c r="CU15" s="27">
        <v>-0.240084134615384</v>
      </c>
      <c r="CV15" s="5">
        <v>49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62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-0.124481327800829</v>
      </c>
      <c r="DI15" s="5">
        <v>37</v>
      </c>
      <c r="DJ15" s="27">
        <v>-0.159383682748168</v>
      </c>
      <c r="DK15" s="5">
        <v>40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-6.15384615384615E-2</v>
      </c>
      <c r="DX15" s="5">
        <v>29</v>
      </c>
      <c r="DY15" s="27">
        <v>0</v>
      </c>
      <c r="DZ15" s="5">
        <v>12</v>
      </c>
      <c r="EA15" s="28">
        <v>3.0567227052960999</v>
      </c>
      <c r="EB15" s="29">
        <v>40</v>
      </c>
      <c r="EC15" s="30">
        <v>1295178</v>
      </c>
      <c r="ED15" s="7">
        <v>3.0567227052960999</v>
      </c>
      <c r="EE15" s="29">
        <v>40</v>
      </c>
      <c r="EF15" s="43"/>
      <c r="EG15" s="3"/>
      <c r="EH15" s="4"/>
      <c r="EI15" s="4"/>
      <c r="EJ15" s="3"/>
      <c r="EK15" s="3"/>
      <c r="EL15" s="27"/>
      <c r="EM15" s="5"/>
      <c r="EN15" s="27"/>
      <c r="EO15" s="5"/>
      <c r="EP15" s="28"/>
      <c r="EQ15" s="29"/>
      <c r="ER15" s="30"/>
      <c r="ES15" s="7"/>
      <c r="ET15" s="29"/>
      <c r="EU15" s="43"/>
      <c r="EV15" s="49"/>
    </row>
    <row r="16" spans="1:166" ht="13.8">
      <c r="A16" s="2" t="s">
        <v>46</v>
      </c>
      <c r="B16" s="3">
        <v>3655</v>
      </c>
      <c r="C16" s="4">
        <v>0.88782489740082005</v>
      </c>
      <c r="D16" s="4">
        <v>0.105882352941176</v>
      </c>
      <c r="E16" s="3">
        <v>3245</v>
      </c>
      <c r="F16" s="3">
        <v>387</v>
      </c>
      <c r="G16" s="27">
        <v>-0.189830508474576</v>
      </c>
      <c r="H16" s="29">
        <v>40</v>
      </c>
      <c r="I16" s="27">
        <v>-4.9006261911244201E-3</v>
      </c>
      <c r="J16" s="5">
        <v>22</v>
      </c>
      <c r="K16" s="28">
        <v>2.3644699414737</v>
      </c>
      <c r="L16" s="29">
        <v>23</v>
      </c>
      <c r="M16" s="30">
        <v>1545801</v>
      </c>
      <c r="N16" s="7">
        <v>-1.1644448412182399E-2</v>
      </c>
      <c r="O16" s="29">
        <v>22</v>
      </c>
      <c r="P16" s="62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-3.6789297658862803E-2</v>
      </c>
      <c r="W16" s="29">
        <v>10</v>
      </c>
      <c r="X16" s="27">
        <v>-1.94874532835024E-2</v>
      </c>
      <c r="Y16" s="5">
        <v>38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62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-0.21052631578947301</v>
      </c>
      <c r="AL16" s="5">
        <v>48</v>
      </c>
      <c r="AM16" s="27">
        <v>-1.9628369536770399E-2</v>
      </c>
      <c r="AN16" s="5">
        <v>16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62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-0.31475409836065499</v>
      </c>
      <c r="BA16" s="5">
        <v>45</v>
      </c>
      <c r="BB16" s="27">
        <v>-0.17383783783783699</v>
      </c>
      <c r="BC16" s="5">
        <v>47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62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5.9800664451827197E-2</v>
      </c>
      <c r="BP16" s="5">
        <v>14</v>
      </c>
      <c r="BQ16" s="27">
        <v>-0.15168745414526699</v>
      </c>
      <c r="BR16" s="5">
        <v>37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62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-0.27472527472527403</v>
      </c>
      <c r="CE16" s="5">
        <v>51</v>
      </c>
      <c r="CF16" s="27">
        <v>-0.12036140690545299</v>
      </c>
      <c r="CG16" s="5">
        <v>33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62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-0.128504672897196</v>
      </c>
      <c r="CT16" s="5">
        <v>22</v>
      </c>
      <c r="CU16" s="27">
        <v>-0.177656892662863</v>
      </c>
      <c r="CV16" s="5">
        <v>42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62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-6.0661764705882297E-2</v>
      </c>
      <c r="DI16" s="5">
        <v>26</v>
      </c>
      <c r="DJ16" s="27">
        <v>-8.5204515111057103E-2</v>
      </c>
      <c r="DK16" s="5">
        <v>11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-3.1347962382445103E-2</v>
      </c>
      <c r="DX16" s="5">
        <v>22</v>
      </c>
      <c r="DY16" s="27">
        <v>0</v>
      </c>
      <c r="DZ16" s="5">
        <v>13</v>
      </c>
      <c r="EA16" s="28">
        <v>5.3299228037761601</v>
      </c>
      <c r="EB16" s="29">
        <v>17</v>
      </c>
      <c r="EC16" s="30">
        <v>1545801</v>
      </c>
      <c r="ED16" s="7">
        <v>5.3299228037761601</v>
      </c>
      <c r="EE16" s="29">
        <v>17</v>
      </c>
      <c r="EF16" s="43"/>
      <c r="EG16" s="3"/>
      <c r="EH16" s="4"/>
      <c r="EI16" s="4"/>
      <c r="EJ16" s="3"/>
      <c r="EK16" s="3"/>
      <c r="EL16" s="27"/>
      <c r="EM16" s="5"/>
      <c r="EN16" s="27"/>
      <c r="EO16" s="5"/>
      <c r="EP16" s="28"/>
      <c r="EQ16" s="29"/>
      <c r="ER16" s="30"/>
      <c r="ES16" s="7"/>
      <c r="ET16" s="29"/>
      <c r="EU16" s="43"/>
      <c r="EV16" s="49"/>
    </row>
    <row r="17" spans="1:152" ht="13.8">
      <c r="A17" s="2" t="s">
        <v>47</v>
      </c>
      <c r="B17" s="3">
        <v>47272</v>
      </c>
      <c r="C17" s="4">
        <v>0.57852428498899899</v>
      </c>
      <c r="D17" s="4">
        <v>0.41826028092739798</v>
      </c>
      <c r="E17" s="3">
        <v>27348</v>
      </c>
      <c r="F17" s="3">
        <v>19772</v>
      </c>
      <c r="G17" s="27">
        <v>-0.108023816274454</v>
      </c>
      <c r="H17" s="29">
        <v>22</v>
      </c>
      <c r="I17" s="27">
        <v>-6.2063492063492001E-2</v>
      </c>
      <c r="J17" s="5">
        <v>48</v>
      </c>
      <c r="K17" s="28">
        <v>3.6615416289290201</v>
      </c>
      <c r="L17" s="29">
        <v>5</v>
      </c>
      <c r="M17" s="30">
        <v>12910409</v>
      </c>
      <c r="N17" s="7">
        <v>-0.242285120479142</v>
      </c>
      <c r="O17" s="29">
        <v>50</v>
      </c>
      <c r="P17" s="62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-0.11926374180534501</v>
      </c>
      <c r="W17" s="29">
        <v>21</v>
      </c>
      <c r="X17" s="27">
        <v>-4.3243858916435701E-2</v>
      </c>
      <c r="Y17" s="5">
        <v>45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62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-6.9120961682945098E-2</v>
      </c>
      <c r="AL17" s="5">
        <v>24</v>
      </c>
      <c r="AM17" s="27">
        <v>-5.9590117109397302E-2</v>
      </c>
      <c r="AN17" s="5">
        <v>34</v>
      </c>
      <c r="AO17" s="28">
        <v>4.0802735219310202</v>
      </c>
      <c r="AP17" s="29">
        <v>5</v>
      </c>
      <c r="AQ17" s="30">
        <v>12910409</v>
      </c>
      <c r="AR17" s="7">
        <v>-0.25855106526834198</v>
      </c>
      <c r="AS17" s="29">
        <v>43</v>
      </c>
      <c r="AT17" s="62"/>
      <c r="AU17" s="3">
        <v>56016</v>
      </c>
      <c r="AV17" s="4">
        <v>0.59461582405027102</v>
      </c>
      <c r="AW17" s="4">
        <v>0.39920736932305001</v>
      </c>
      <c r="AX17" s="3">
        <v>33308</v>
      </c>
      <c r="AY17" s="3">
        <v>22362</v>
      </c>
      <c r="AZ17" s="27">
        <v>-0.171061378240638</v>
      </c>
      <c r="BA17" s="5">
        <v>23</v>
      </c>
      <c r="BB17" s="27">
        <v>-6.9347067619205796E-2</v>
      </c>
      <c r="BC17" s="5">
        <v>13</v>
      </c>
      <c r="BD17" s="28">
        <v>4.33882458719936</v>
      </c>
      <c r="BE17" s="29">
        <v>4</v>
      </c>
      <c r="BF17" s="30">
        <v>12910409</v>
      </c>
      <c r="BG17" s="7">
        <v>-0.32330501690535102</v>
      </c>
      <c r="BH17" s="29">
        <v>36</v>
      </c>
      <c r="BI17" s="62"/>
      <c r="BJ17" s="3">
        <v>60190</v>
      </c>
      <c r="BK17" s="4">
        <v>0.634739990031566</v>
      </c>
      <c r="BL17" s="4">
        <v>0.36105665392922398</v>
      </c>
      <c r="BM17" s="3">
        <v>38205</v>
      </c>
      <c r="BN17" s="3">
        <v>21732</v>
      </c>
      <c r="BO17" s="27">
        <v>7.0411985018726503E-2</v>
      </c>
      <c r="BP17" s="5">
        <v>11</v>
      </c>
      <c r="BQ17" s="27">
        <v>-6.6807237321508797E-2</v>
      </c>
      <c r="BR17" s="5">
        <v>10</v>
      </c>
      <c r="BS17" s="28">
        <v>4.6621296041047096</v>
      </c>
      <c r="BT17" s="29">
        <v>5</v>
      </c>
      <c r="BU17" s="30">
        <v>12910409</v>
      </c>
      <c r="BV17" s="7">
        <v>-0.33376169569840802</v>
      </c>
      <c r="BW17" s="29">
        <v>27</v>
      </c>
      <c r="BX17" s="62"/>
      <c r="BY17" s="3">
        <v>64499</v>
      </c>
      <c r="BZ17" s="4">
        <v>0.67022744538675005</v>
      </c>
      <c r="CA17" s="4">
        <v>0.32459417975472399</v>
      </c>
      <c r="CB17" s="3">
        <v>43229</v>
      </c>
      <c r="CC17" s="3">
        <v>20936</v>
      </c>
      <c r="CD17" s="27">
        <v>-7.0790531487271102E-2</v>
      </c>
      <c r="CE17" s="5">
        <v>18</v>
      </c>
      <c r="CF17" s="27">
        <v>-4.6690709154867102E-2</v>
      </c>
      <c r="CG17" s="5">
        <v>6</v>
      </c>
      <c r="CH17" s="28">
        <v>4.9958912998031204</v>
      </c>
      <c r="CI17" s="29">
        <v>6</v>
      </c>
      <c r="CJ17" s="30">
        <v>12910409</v>
      </c>
      <c r="CK17" s="7">
        <v>-0.244686283757547</v>
      </c>
      <c r="CL17" s="29">
        <v>16</v>
      </c>
      <c r="CM17" s="62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-0.106961282753226</v>
      </c>
      <c r="CT17" s="5">
        <v>15</v>
      </c>
      <c r="CU17" s="27">
        <v>-5.6386940210038899E-2</v>
      </c>
      <c r="CV17" s="5">
        <v>2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62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-2.8728028728028699E-2</v>
      </c>
      <c r="DI17" s="5">
        <v>18</v>
      </c>
      <c r="DJ17" s="27">
        <v>-0.111434696937776</v>
      </c>
      <c r="DK17" s="5">
        <v>22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-5.6244830438378799E-3</v>
      </c>
      <c r="DX17" s="5">
        <v>13</v>
      </c>
      <c r="DY17" s="27">
        <v>0</v>
      </c>
      <c r="DZ17" s="5">
        <v>14</v>
      </c>
      <c r="EA17" s="28">
        <v>6.2502280136903403</v>
      </c>
      <c r="EB17" s="29">
        <v>11</v>
      </c>
      <c r="EC17" s="30">
        <v>12910409</v>
      </c>
      <c r="ED17" s="7">
        <v>6.2502280136903403</v>
      </c>
      <c r="EE17" s="29">
        <v>11</v>
      </c>
      <c r="EF17" s="43"/>
      <c r="EG17" s="3"/>
      <c r="EH17" s="4"/>
      <c r="EI17" s="4"/>
      <c r="EJ17" s="3"/>
      <c r="EK17" s="3"/>
      <c r="EL17" s="27"/>
      <c r="EM17" s="5"/>
      <c r="EN17" s="27"/>
      <c r="EO17" s="5"/>
      <c r="EP17" s="28"/>
      <c r="EQ17" s="29"/>
      <c r="ER17" s="30"/>
      <c r="ES17" s="7"/>
      <c r="ET17" s="29"/>
      <c r="EU17" s="43"/>
      <c r="EV17" s="49"/>
    </row>
    <row r="18" spans="1:152" ht="13.8">
      <c r="A18" s="2" t="s">
        <v>48</v>
      </c>
      <c r="B18" s="3">
        <v>22521</v>
      </c>
      <c r="C18" s="4">
        <v>0.649127481017716</v>
      </c>
      <c r="D18" s="4">
        <v>0.34714266684427803</v>
      </c>
      <c r="E18" s="3">
        <v>14619</v>
      </c>
      <c r="F18" s="3">
        <v>7818</v>
      </c>
      <c r="G18" s="27">
        <v>-0.151105651105651</v>
      </c>
      <c r="H18" s="29">
        <v>31</v>
      </c>
      <c r="I18" s="27">
        <v>-4.24459477384268E-3</v>
      </c>
      <c r="J18" s="5">
        <v>21</v>
      </c>
      <c r="K18" s="28">
        <v>3.5062437793013999</v>
      </c>
      <c r="L18" s="29">
        <v>7</v>
      </c>
      <c r="M18" s="30">
        <v>6423113</v>
      </c>
      <c r="N18" s="7">
        <v>-1.4946023836105601E-2</v>
      </c>
      <c r="O18" s="29">
        <v>26</v>
      </c>
      <c r="P18" s="62"/>
      <c r="Q18" s="3">
        <v>22617</v>
      </c>
      <c r="R18" s="4">
        <v>0.66441172569306195</v>
      </c>
      <c r="S18" s="4">
        <v>0.33253747181323701</v>
      </c>
      <c r="T18" s="3">
        <v>15027</v>
      </c>
      <c r="U18" s="3">
        <v>7521</v>
      </c>
      <c r="V18" s="27">
        <v>-0.224378411158277</v>
      </c>
      <c r="W18" s="29">
        <v>44</v>
      </c>
      <c r="X18" s="27">
        <v>-3.7901990811638503E-2</v>
      </c>
      <c r="Y18" s="5">
        <v>43</v>
      </c>
      <c r="Z18" s="28">
        <v>3.52118980313751</v>
      </c>
      <c r="AA18" s="29">
        <v>9</v>
      </c>
      <c r="AB18" s="30">
        <v>6423113</v>
      </c>
      <c r="AC18" s="7">
        <v>-0.13871778372885499</v>
      </c>
      <c r="AD18" s="29">
        <v>47</v>
      </c>
      <c r="AE18" s="62"/>
      <c r="AF18" s="3">
        <v>23508</v>
      </c>
      <c r="AG18" s="4">
        <v>0.68278883784243605</v>
      </c>
      <c r="AH18" s="4">
        <v>0.31431852986217401</v>
      </c>
      <c r="AI18" s="3">
        <v>16051</v>
      </c>
      <c r="AJ18" s="3">
        <v>7389</v>
      </c>
      <c r="AK18" s="27">
        <v>-0.20923913043478201</v>
      </c>
      <c r="AL18" s="5">
        <v>47</v>
      </c>
      <c r="AM18" s="27">
        <v>-8.11803791283955E-2</v>
      </c>
      <c r="AN18" s="5">
        <v>38</v>
      </c>
      <c r="AO18" s="28">
        <v>3.65990758686636</v>
      </c>
      <c r="AP18" s="29">
        <v>7</v>
      </c>
      <c r="AQ18" s="30">
        <v>6423113</v>
      </c>
      <c r="AR18" s="7">
        <v>-0.323363453204077</v>
      </c>
      <c r="AS18" s="29">
        <v>49</v>
      </c>
      <c r="AT18" s="62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-0.20010787486515599</v>
      </c>
      <c r="BA18" s="5">
        <v>27</v>
      </c>
      <c r="BB18" s="27">
        <v>-9.0796019900497502E-2</v>
      </c>
      <c r="BC18" s="5">
        <v>26</v>
      </c>
      <c r="BD18" s="28">
        <v>3.9832710400704401</v>
      </c>
      <c r="BE18" s="29">
        <v>6</v>
      </c>
      <c r="BF18" s="30">
        <v>6423113</v>
      </c>
      <c r="BG18" s="7">
        <v>-0.39778219688801902</v>
      </c>
      <c r="BH18" s="29">
        <v>43</v>
      </c>
      <c r="BI18" s="62"/>
      <c r="BJ18" s="3">
        <v>28140</v>
      </c>
      <c r="BK18" s="4">
        <v>0.71663113006396495</v>
      </c>
      <c r="BL18" s="4">
        <v>0.28013503909026199</v>
      </c>
      <c r="BM18" s="3">
        <v>20166</v>
      </c>
      <c r="BN18" s="3">
        <v>7883</v>
      </c>
      <c r="BO18" s="27">
        <v>-6.5217391304347797E-2</v>
      </c>
      <c r="BP18" s="5">
        <v>45</v>
      </c>
      <c r="BQ18" s="27">
        <v>-0.12415574714432399</v>
      </c>
      <c r="BR18" s="5">
        <v>31</v>
      </c>
      <c r="BS18" s="28">
        <v>4.3810532369584596</v>
      </c>
      <c r="BT18" s="29">
        <v>6</v>
      </c>
      <c r="BU18" s="30">
        <v>6423113</v>
      </c>
      <c r="BV18" s="7">
        <v>-0.62103842793984698</v>
      </c>
      <c r="BW18" s="29">
        <v>47</v>
      </c>
      <c r="BX18" s="62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-0.224744103248776</v>
      </c>
      <c r="CE18" s="5">
        <v>49</v>
      </c>
      <c r="CF18" s="27">
        <v>-8.2343196618302195E-2</v>
      </c>
      <c r="CG18" s="5">
        <v>16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62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-0.28703347441323501</v>
      </c>
      <c r="CT18" s="5">
        <v>49</v>
      </c>
      <c r="CU18" s="27">
        <v>-8.2037702210219901E-2</v>
      </c>
      <c r="CV18" s="5">
        <v>7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62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-0.13555383423702499</v>
      </c>
      <c r="DI18" s="5">
        <v>39</v>
      </c>
      <c r="DJ18" s="27">
        <v>-0.166244043195033</v>
      </c>
      <c r="DK18" s="5">
        <v>42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-0.17160686427457</v>
      </c>
      <c r="DX18" s="5">
        <v>49</v>
      </c>
      <c r="DY18" s="27">
        <v>0</v>
      </c>
      <c r="DZ18" s="5">
        <v>15</v>
      </c>
      <c r="EA18" s="28">
        <v>7.1220917334009197</v>
      </c>
      <c r="EB18" s="29">
        <v>5</v>
      </c>
      <c r="EC18" s="30">
        <v>6423113</v>
      </c>
      <c r="ED18" s="7">
        <v>7.1220917334009197</v>
      </c>
      <c r="EE18" s="29">
        <v>5</v>
      </c>
      <c r="EF18" s="43"/>
      <c r="EG18" s="3"/>
      <c r="EH18" s="4"/>
      <c r="EI18" s="4"/>
      <c r="EJ18" s="3"/>
      <c r="EK18" s="3"/>
      <c r="EL18" s="27"/>
      <c r="EM18" s="5"/>
      <c r="EN18" s="27"/>
      <c r="EO18" s="5"/>
      <c r="EP18" s="28"/>
      <c r="EQ18" s="29"/>
      <c r="ER18" s="30"/>
      <c r="ES18" s="7"/>
      <c r="ET18" s="29"/>
      <c r="EU18" s="43"/>
      <c r="EV18" s="49"/>
    </row>
    <row r="19" spans="1:152" ht="13.8">
      <c r="A19" s="2" t="s">
        <v>49</v>
      </c>
      <c r="B19" s="3">
        <v>4530</v>
      </c>
      <c r="C19" s="4">
        <v>0.87836644591611401</v>
      </c>
      <c r="D19" s="4">
        <v>0.114128035320088</v>
      </c>
      <c r="E19" s="3">
        <v>3979</v>
      </c>
      <c r="F19" s="3">
        <v>517</v>
      </c>
      <c r="G19" s="27">
        <v>-0.226361031518624</v>
      </c>
      <c r="H19" s="29">
        <v>46</v>
      </c>
      <c r="I19" s="27">
        <v>6.8396226415094297E-2</v>
      </c>
      <c r="J19" s="5">
        <v>5</v>
      </c>
      <c r="K19" s="28">
        <v>1.50605614098547</v>
      </c>
      <c r="L19" s="29">
        <v>38</v>
      </c>
      <c r="M19" s="30">
        <v>3007856</v>
      </c>
      <c r="N19" s="7">
        <v>9.6414190041012607E-2</v>
      </c>
      <c r="O19" s="29">
        <v>6</v>
      </c>
      <c r="P19" s="62"/>
      <c r="Q19" s="3">
        <v>4240</v>
      </c>
      <c r="R19" s="4">
        <v>0.880424528301886</v>
      </c>
      <c r="S19" s="4">
        <v>0.110377358490566</v>
      </c>
      <c r="T19" s="3">
        <v>3733</v>
      </c>
      <c r="U19" s="3">
        <v>468</v>
      </c>
      <c r="V19" s="27">
        <v>-0.10094637223974701</v>
      </c>
      <c r="W19" s="29">
        <v>14</v>
      </c>
      <c r="X19" s="27">
        <v>1.9230769230769201E-2</v>
      </c>
      <c r="Y19" s="5">
        <v>15</v>
      </c>
      <c r="Z19" s="28">
        <v>1.40964195094446</v>
      </c>
      <c r="AA19" s="29">
        <v>40</v>
      </c>
      <c r="AB19" s="30">
        <v>3007856</v>
      </c>
      <c r="AC19" s="7">
        <v>2.6597017942348301E-2</v>
      </c>
      <c r="AD19" s="29">
        <v>21</v>
      </c>
      <c r="AE19" s="62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-9.2024539877300596E-2</v>
      </c>
      <c r="AL19" s="5">
        <v>28</v>
      </c>
      <c r="AM19" s="27">
        <v>-5.5618615209988599E-2</v>
      </c>
      <c r="AN19" s="5">
        <v>32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62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-0.28690807799442802</v>
      </c>
      <c r="BA19" s="5">
        <v>44</v>
      </c>
      <c r="BB19" s="27">
        <v>-0.10685320356853199</v>
      </c>
      <c r="BC19" s="5">
        <v>35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62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1.27795527156549E-2</v>
      </c>
      <c r="BP19" s="5">
        <v>30</v>
      </c>
      <c r="BQ19" s="27">
        <v>-0.114224137931034</v>
      </c>
      <c r="BR19" s="5">
        <v>28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62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-0.198453608247422</v>
      </c>
      <c r="CE19" s="5">
        <v>47</v>
      </c>
      <c r="CF19" s="27">
        <v>-0.10926251799712</v>
      </c>
      <c r="CG19" s="5">
        <v>26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62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-0.100755667506297</v>
      </c>
      <c r="CT19" s="5">
        <v>11</v>
      </c>
      <c r="CU19" s="27">
        <v>-0.19745795352420001</v>
      </c>
      <c r="CV19" s="5">
        <v>45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62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-8.8183421516754804E-2</v>
      </c>
      <c r="DI19" s="5">
        <v>30</v>
      </c>
      <c r="DJ19" s="27">
        <v>-0.19301699129714001</v>
      </c>
      <c r="DK19" s="5">
        <v>47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-6.6763425253991204E-2</v>
      </c>
      <c r="DX19" s="5">
        <v>30</v>
      </c>
      <c r="DY19" s="27">
        <v>0</v>
      </c>
      <c r="DZ19" s="5">
        <v>16</v>
      </c>
      <c r="EA19" s="28">
        <v>3.2089302147443202</v>
      </c>
      <c r="EB19" s="29">
        <v>37</v>
      </c>
      <c r="EC19" s="30">
        <v>3007856</v>
      </c>
      <c r="ED19" s="7">
        <v>3.2089302147443202</v>
      </c>
      <c r="EE19" s="29">
        <v>37</v>
      </c>
      <c r="EF19" s="43"/>
      <c r="EG19" s="3"/>
      <c r="EH19" s="4"/>
      <c r="EI19" s="4"/>
      <c r="EJ19" s="3"/>
      <c r="EK19" s="3"/>
      <c r="EL19" s="27"/>
      <c r="EM19" s="5"/>
      <c r="EN19" s="27"/>
      <c r="EO19" s="5"/>
      <c r="EP19" s="28"/>
      <c r="EQ19" s="29"/>
      <c r="ER19" s="30"/>
      <c r="ES19" s="7"/>
      <c r="ET19" s="29"/>
      <c r="EU19" s="43"/>
      <c r="EV19" s="49"/>
    </row>
    <row r="20" spans="1:152" ht="13.8">
      <c r="A20" s="2" t="s">
        <v>50</v>
      </c>
      <c r="B20" s="3">
        <v>6743</v>
      </c>
      <c r="C20" s="4">
        <v>0.54323001631321299</v>
      </c>
      <c r="D20" s="4">
        <v>0.44757526323594798</v>
      </c>
      <c r="E20" s="3">
        <v>3663</v>
      </c>
      <c r="F20" s="3">
        <v>3018</v>
      </c>
      <c r="G20" s="27">
        <v>-0.17460317460317401</v>
      </c>
      <c r="H20" s="29">
        <v>37</v>
      </c>
      <c r="I20" s="27">
        <v>2.50836120401337E-2</v>
      </c>
      <c r="J20" s="5">
        <v>11</v>
      </c>
      <c r="K20" s="28">
        <v>2.39219766797091</v>
      </c>
      <c r="L20" s="29">
        <v>21</v>
      </c>
      <c r="M20" s="30">
        <v>2818747</v>
      </c>
      <c r="N20" s="7">
        <v>5.8536647666498597E-2</v>
      </c>
      <c r="O20" s="29">
        <v>11</v>
      </c>
      <c r="P20" s="62"/>
      <c r="Q20" s="3">
        <v>6578</v>
      </c>
      <c r="R20" s="4">
        <v>0.55716023107327395</v>
      </c>
      <c r="S20" s="4">
        <v>0.433414411675281</v>
      </c>
      <c r="T20" s="3">
        <v>3665</v>
      </c>
      <c r="U20" s="3">
        <v>2851</v>
      </c>
      <c r="V20" s="27">
        <v>-0.237924865831842</v>
      </c>
      <c r="W20" s="29">
        <v>47</v>
      </c>
      <c r="X20" s="27">
        <v>-4.2385709960641796E-3</v>
      </c>
      <c r="Y20" s="5">
        <v>29</v>
      </c>
      <c r="Z20" s="28">
        <v>2.3336610203044099</v>
      </c>
      <c r="AA20" s="29">
        <v>23</v>
      </c>
      <c r="AB20" s="30">
        <v>2818747</v>
      </c>
      <c r="AC20" s="7">
        <v>-9.9334917252239998E-3</v>
      </c>
      <c r="AD20" s="29">
        <v>28</v>
      </c>
      <c r="AE20" s="62"/>
      <c r="AF20" s="3">
        <v>6606</v>
      </c>
      <c r="AG20" s="4">
        <v>0.56690887072358398</v>
      </c>
      <c r="AH20" s="4">
        <v>0.4141689373297</v>
      </c>
      <c r="AI20" s="3">
        <v>3745</v>
      </c>
      <c r="AJ20" s="3">
        <v>2736</v>
      </c>
      <c r="AK20" s="27">
        <v>-0.13090909090909</v>
      </c>
      <c r="AL20" s="5">
        <v>38</v>
      </c>
      <c r="AM20" s="27">
        <v>-1.4618138424821001E-2</v>
      </c>
      <c r="AN20" s="5">
        <v>14</v>
      </c>
      <c r="AO20" s="28">
        <v>2.3435945120296302</v>
      </c>
      <c r="AP20" s="29">
        <v>25</v>
      </c>
      <c r="AQ20" s="30">
        <v>2818747</v>
      </c>
      <c r="AR20" s="7">
        <v>-3.4767221038284002E-2</v>
      </c>
      <c r="AS20" s="29">
        <v>15</v>
      </c>
      <c r="AT20" s="62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-0.27413127413127403</v>
      </c>
      <c r="BA20" s="5">
        <v>40</v>
      </c>
      <c r="BB20" s="27">
        <v>-9.1229497085536099E-2</v>
      </c>
      <c r="BC20" s="5">
        <v>28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62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7.5921908893709297E-2</v>
      </c>
      <c r="BP20" s="5">
        <v>10</v>
      </c>
      <c r="BQ20" s="27">
        <v>-0.118111177525403</v>
      </c>
      <c r="BR20" s="5">
        <v>30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62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-7.1553228621291404E-2</v>
      </c>
      <c r="CE20" s="5">
        <v>19</v>
      </c>
      <c r="CF20" s="27">
        <v>-6.1693774537296603E-2</v>
      </c>
      <c r="CG20" s="5">
        <v>9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62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-0.20916030534351099</v>
      </c>
      <c r="CT20" s="5">
        <v>42</v>
      </c>
      <c r="CU20" s="27">
        <v>-9.9767747147329E-2</v>
      </c>
      <c r="CV20" s="5">
        <v>16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62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-0.234100135317997</v>
      </c>
      <c r="DI20" s="5">
        <v>50</v>
      </c>
      <c r="DJ20" s="27">
        <v>-0.105743182228643</v>
      </c>
      <c r="DK20" s="5">
        <v>17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-0.108204518430439</v>
      </c>
      <c r="DX20" s="5">
        <v>39</v>
      </c>
      <c r="DY20" s="27">
        <v>0</v>
      </c>
      <c r="DZ20" s="5">
        <v>17</v>
      </c>
      <c r="EA20" s="28">
        <v>3.9286959773260901</v>
      </c>
      <c r="EB20" s="29">
        <v>32</v>
      </c>
      <c r="EC20" s="30">
        <v>2818747</v>
      </c>
      <c r="ED20" s="7">
        <v>3.9286959773260901</v>
      </c>
      <c r="EE20" s="29">
        <v>32</v>
      </c>
      <c r="EF20" s="43"/>
      <c r="EG20" s="3"/>
      <c r="EH20" s="4"/>
      <c r="EI20" s="4"/>
      <c r="EJ20" s="3"/>
      <c r="EK20" s="3"/>
      <c r="EL20" s="27"/>
      <c r="EM20" s="5"/>
      <c r="EN20" s="27"/>
      <c r="EO20" s="5"/>
      <c r="EP20" s="28"/>
      <c r="EQ20" s="29"/>
      <c r="ER20" s="30"/>
      <c r="ES20" s="7"/>
      <c r="ET20" s="29"/>
      <c r="EU20" s="43"/>
      <c r="EV20" s="49"/>
    </row>
    <row r="21" spans="1:152" ht="13.8">
      <c r="A21" s="2" t="s">
        <v>51</v>
      </c>
      <c r="B21" s="3">
        <v>14353</v>
      </c>
      <c r="C21" s="4">
        <v>0.64509161847697305</v>
      </c>
      <c r="D21" s="4">
        <v>0.35246986692677401</v>
      </c>
      <c r="E21" s="3">
        <v>9259</v>
      </c>
      <c r="F21" s="3">
        <v>5059</v>
      </c>
      <c r="G21" s="27">
        <v>-0.192105263157894</v>
      </c>
      <c r="H21" s="29">
        <v>42</v>
      </c>
      <c r="I21" s="27">
        <v>-5.7398042950022897E-2</v>
      </c>
      <c r="J21" s="5">
        <v>46</v>
      </c>
      <c r="K21" s="28">
        <v>3.3269874943006799</v>
      </c>
      <c r="L21" s="29">
        <v>10</v>
      </c>
      <c r="M21" s="30">
        <v>4314113</v>
      </c>
      <c r="N21" s="7">
        <v>-0.20259089180093301</v>
      </c>
      <c r="O21" s="29">
        <v>49</v>
      </c>
      <c r="P21" s="62"/>
      <c r="Q21" s="3">
        <v>15227</v>
      </c>
      <c r="R21" s="4">
        <v>0.67518224207000699</v>
      </c>
      <c r="S21" s="4">
        <v>0.32238786366322902</v>
      </c>
      <c r="T21" s="3">
        <v>10281</v>
      </c>
      <c r="U21" s="3">
        <v>4909</v>
      </c>
      <c r="V21" s="27">
        <v>-0.25696101829753298</v>
      </c>
      <c r="W21" s="29">
        <v>50</v>
      </c>
      <c r="X21" s="27">
        <v>5.0862663906142101E-2</v>
      </c>
      <c r="Y21" s="5">
        <v>8</v>
      </c>
      <c r="Z21" s="28">
        <v>3.5295783861016101</v>
      </c>
      <c r="AA21" s="29">
        <v>7</v>
      </c>
      <c r="AB21" s="30">
        <v>4314113</v>
      </c>
      <c r="AC21" s="7">
        <v>0.170834653612457</v>
      </c>
      <c r="AD21" s="29">
        <v>4</v>
      </c>
      <c r="AE21" s="62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-0.10372340425531899</v>
      </c>
      <c r="AL21" s="5">
        <v>32</v>
      </c>
      <c r="AM21" s="27">
        <v>-2.4636510500807701E-2</v>
      </c>
      <c r="AN21" s="5">
        <v>19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62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-0.27936507936507898</v>
      </c>
      <c r="BA21" s="5">
        <v>42</v>
      </c>
      <c r="BB21" s="27">
        <v>-9.0931342552931005E-2</v>
      </c>
      <c r="BC21" s="5">
        <v>27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62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-1.41218005295675E-2</v>
      </c>
      <c r="BP21" s="5">
        <v>36</v>
      </c>
      <c r="BQ21" s="27">
        <v>-8.5864518655255295E-2</v>
      </c>
      <c r="BR21" s="5">
        <v>17</v>
      </c>
      <c r="BS21" s="28">
        <v>3.7880324414311799</v>
      </c>
      <c r="BT21" s="29">
        <v>8</v>
      </c>
      <c r="BU21" s="30">
        <v>4314113</v>
      </c>
      <c r="BV21" s="7">
        <v>-0.355808946126353</v>
      </c>
      <c r="BW21" s="29">
        <v>32</v>
      </c>
      <c r="BX21" s="62"/>
      <c r="BY21" s="3">
        <v>17877</v>
      </c>
      <c r="BZ21" s="4">
        <v>0.71947194719471896</v>
      </c>
      <c r="CA21" s="4">
        <v>0.27588521564020801</v>
      </c>
      <c r="CB21" s="3">
        <v>12862</v>
      </c>
      <c r="CC21" s="3">
        <v>4932</v>
      </c>
      <c r="CD21" s="27">
        <v>-0.157379518072289</v>
      </c>
      <c r="CE21" s="5">
        <v>41</v>
      </c>
      <c r="CF21" s="27">
        <v>-7.1469381395107195E-2</v>
      </c>
      <c r="CG21" s="5">
        <v>12</v>
      </c>
      <c r="CH21" s="28">
        <v>4.1438413875575302</v>
      </c>
      <c r="CI21" s="29">
        <v>9</v>
      </c>
      <c r="CJ21" s="30">
        <v>4314113</v>
      </c>
      <c r="CK21" s="7">
        <v>-0.31895316603899798</v>
      </c>
      <c r="CL21" s="29">
        <v>25</v>
      </c>
      <c r="CM21" s="62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-0.114917915774446</v>
      </c>
      <c r="CT21" s="5">
        <v>19</v>
      </c>
      <c r="CU21" s="27">
        <v>-0.104844708945508</v>
      </c>
      <c r="CV21" s="5">
        <v>17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62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-5.6476365868631001E-2</v>
      </c>
      <c r="DI21" s="5">
        <v>23</v>
      </c>
      <c r="DJ21" s="27">
        <v>-0.110062893081761</v>
      </c>
      <c r="DK21" s="5">
        <v>20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-0.14944444444444399</v>
      </c>
      <c r="DX21" s="5">
        <v>45</v>
      </c>
      <c r="DY21" s="27">
        <v>0</v>
      </c>
      <c r="DZ21" s="5">
        <v>18</v>
      </c>
      <c r="EA21" s="28">
        <v>5.6020785732779803</v>
      </c>
      <c r="EB21" s="29">
        <v>14</v>
      </c>
      <c r="EC21" s="30">
        <v>4314113</v>
      </c>
      <c r="ED21" s="7">
        <v>5.6020785732779803</v>
      </c>
      <c r="EE21" s="29">
        <v>14</v>
      </c>
      <c r="EF21" s="43"/>
      <c r="EG21" s="3"/>
      <c r="EH21" s="4"/>
      <c r="EI21" s="4"/>
      <c r="EJ21" s="3"/>
      <c r="EK21" s="3"/>
      <c r="EL21" s="27"/>
      <c r="EM21" s="5"/>
      <c r="EN21" s="27"/>
      <c r="EO21" s="5"/>
      <c r="EP21" s="28"/>
      <c r="EQ21" s="29"/>
      <c r="ER21" s="30"/>
      <c r="ES21" s="7"/>
      <c r="ET21" s="29"/>
      <c r="EU21" s="43"/>
      <c r="EV21" s="49"/>
    </row>
    <row r="22" spans="1:152" ht="13.8">
      <c r="A22" s="2" t="s">
        <v>52</v>
      </c>
      <c r="B22" s="3">
        <v>13074</v>
      </c>
      <c r="C22" s="4">
        <v>0.29187700780174303</v>
      </c>
      <c r="D22" s="4">
        <v>0.70062719902095705</v>
      </c>
      <c r="E22" s="3">
        <v>3816</v>
      </c>
      <c r="F22" s="3">
        <v>9160</v>
      </c>
      <c r="G22" s="27">
        <v>-0.09</v>
      </c>
      <c r="H22" s="29">
        <v>18</v>
      </c>
      <c r="I22" s="27">
        <v>-1.1641971575446001E-2</v>
      </c>
      <c r="J22" s="5">
        <v>27</v>
      </c>
      <c r="K22" s="28">
        <v>2.9104583270630302</v>
      </c>
      <c r="L22" s="29">
        <v>15</v>
      </c>
      <c r="M22" s="30">
        <v>4492076</v>
      </c>
      <c r="N22" s="7">
        <v>-3.4282590054130799E-2</v>
      </c>
      <c r="O22" s="29">
        <v>31</v>
      </c>
      <c r="P22" s="62"/>
      <c r="Q22" s="3">
        <v>13228</v>
      </c>
      <c r="R22" s="4">
        <v>0.29777744179014198</v>
      </c>
      <c r="S22" s="4">
        <v>0.69262171152101604</v>
      </c>
      <c r="T22" s="3">
        <v>3939</v>
      </c>
      <c r="U22" s="3">
        <v>9162</v>
      </c>
      <c r="V22" s="27">
        <v>-0.179414542020774</v>
      </c>
      <c r="W22" s="29">
        <v>40</v>
      </c>
      <c r="X22" s="27">
        <v>7.7708365076946499E-3</v>
      </c>
      <c r="Y22" s="5">
        <v>24</v>
      </c>
      <c r="Z22" s="28">
        <v>2.9447409171171599</v>
      </c>
      <c r="AA22" s="29">
        <v>18</v>
      </c>
      <c r="AB22" s="30">
        <v>4492076</v>
      </c>
      <c r="AC22" s="7">
        <v>2.2706650555333399E-2</v>
      </c>
      <c r="AD22" s="29">
        <v>23</v>
      </c>
      <c r="AE22" s="62"/>
      <c r="AF22" s="3">
        <v>13126</v>
      </c>
      <c r="AG22" s="4">
        <v>0.28112143836659997</v>
      </c>
      <c r="AH22" s="4">
        <v>0.71049824775255199</v>
      </c>
      <c r="AI22" s="3">
        <v>3690</v>
      </c>
      <c r="AJ22" s="3">
        <v>9326</v>
      </c>
      <c r="AK22" s="27">
        <v>-9.8933074684771999E-2</v>
      </c>
      <c r="AL22" s="5">
        <v>29</v>
      </c>
      <c r="AM22" s="27">
        <v>-2.7127186480877499E-2</v>
      </c>
      <c r="AN22" s="5">
        <v>21</v>
      </c>
      <c r="AO22" s="28">
        <v>2.92203426656183</v>
      </c>
      <c r="AP22" s="29">
        <v>17</v>
      </c>
      <c r="AQ22" s="30">
        <v>4492076</v>
      </c>
      <c r="AR22" s="7">
        <v>-8.1476804933843502E-2</v>
      </c>
      <c r="AS22" s="29">
        <v>25</v>
      </c>
      <c r="AT22" s="62"/>
      <c r="AU22" s="3">
        <v>13492</v>
      </c>
      <c r="AV22" s="4">
        <v>0.28031426030240097</v>
      </c>
      <c r="AW22" s="4">
        <v>0.71197746812926099</v>
      </c>
      <c r="AX22" s="3">
        <v>3782</v>
      </c>
      <c r="AY22" s="3">
        <v>9606</v>
      </c>
      <c r="AZ22" s="27">
        <v>-4.1297935103244802E-2</v>
      </c>
      <c r="BA22" s="5">
        <v>6</v>
      </c>
      <c r="BB22" s="27">
        <v>-7.2332233223322301E-2</v>
      </c>
      <c r="BC22" s="5">
        <v>18</v>
      </c>
      <c r="BD22" s="28">
        <v>3.0035110714956699</v>
      </c>
      <c r="BE22" s="29">
        <v>17</v>
      </c>
      <c r="BF22" s="30">
        <v>4492076</v>
      </c>
      <c r="BG22" s="7">
        <v>-0.234190160629517</v>
      </c>
      <c r="BH22" s="29">
        <v>28</v>
      </c>
      <c r="BI22" s="62"/>
      <c r="BJ22" s="3">
        <v>14544</v>
      </c>
      <c r="BK22" s="4">
        <v>0.283415841584158</v>
      </c>
      <c r="BL22" s="4">
        <v>0.70785203520352002</v>
      </c>
      <c r="BM22" s="3">
        <v>4122</v>
      </c>
      <c r="BN22" s="3">
        <v>10295</v>
      </c>
      <c r="BO22" s="27">
        <v>-4.4573643410852702E-2</v>
      </c>
      <c r="BP22" s="5">
        <v>41</v>
      </c>
      <c r="BQ22" s="27">
        <v>-5.2569865155364402E-2</v>
      </c>
      <c r="BR22" s="5">
        <v>5</v>
      </c>
      <c r="BS22" s="28">
        <v>3.2377012321251901</v>
      </c>
      <c r="BT22" s="29">
        <v>18</v>
      </c>
      <c r="BU22" s="30">
        <v>4492076</v>
      </c>
      <c r="BV22" s="7">
        <v>-0.179649676452491</v>
      </c>
      <c r="BW22" s="29">
        <v>9</v>
      </c>
      <c r="BX22" s="62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-6.6606660666066603E-2</v>
      </c>
      <c r="CE22" s="5">
        <v>14</v>
      </c>
      <c r="CF22" s="27">
        <v>-3.4285354806240502E-2</v>
      </c>
      <c r="CG22" s="5">
        <v>2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62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-0.21555042340261699</v>
      </c>
      <c r="CT22" s="5">
        <v>43</v>
      </c>
      <c r="CU22" s="27">
        <v>-6.3784675186995696E-2</v>
      </c>
      <c r="CV22" s="5">
        <v>4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62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-0.167933130699088</v>
      </c>
      <c r="DI22" s="5">
        <v>43</v>
      </c>
      <c r="DJ22" s="27">
        <v>-8.6020347741831205E-2</v>
      </c>
      <c r="DK22" s="5">
        <v>12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-0.15373864430468201</v>
      </c>
      <c r="DX22" s="5">
        <v>47</v>
      </c>
      <c r="DY22" s="27">
        <v>0</v>
      </c>
      <c r="DZ22" s="5">
        <v>19</v>
      </c>
      <c r="EA22" s="28">
        <v>4.1355043859453797</v>
      </c>
      <c r="EB22" s="29">
        <v>30</v>
      </c>
      <c r="EC22" s="30">
        <v>4492076</v>
      </c>
      <c r="ED22" s="7">
        <v>4.1355043859453797</v>
      </c>
      <c r="EE22" s="29">
        <v>30</v>
      </c>
      <c r="EF22" s="43"/>
      <c r="EG22" s="3"/>
      <c r="EH22" s="4"/>
      <c r="EI22" s="4"/>
      <c r="EJ22" s="3"/>
      <c r="EK22" s="3"/>
      <c r="EL22" s="27"/>
      <c r="EM22" s="5"/>
      <c r="EN22" s="27"/>
      <c r="EO22" s="5"/>
      <c r="EP22" s="28"/>
      <c r="EQ22" s="29"/>
      <c r="ER22" s="30"/>
      <c r="ES22" s="7"/>
      <c r="ET22" s="29"/>
      <c r="EU22" s="43"/>
      <c r="EV22" s="49"/>
    </row>
    <row r="23" spans="1:152" ht="13.8">
      <c r="A23" s="2" t="s">
        <v>53</v>
      </c>
      <c r="B23" s="3">
        <v>1440</v>
      </c>
      <c r="C23" s="4">
        <v>0.83541666666666603</v>
      </c>
      <c r="D23" s="4">
        <v>0.15</v>
      </c>
      <c r="E23" s="3">
        <v>1203</v>
      </c>
      <c r="F23" s="3">
        <v>216</v>
      </c>
      <c r="G23" s="27">
        <v>-0.28301886792452802</v>
      </c>
      <c r="H23" s="29">
        <v>50</v>
      </c>
      <c r="I23" s="27">
        <v>1.33708655876143E-2</v>
      </c>
      <c r="J23" s="5">
        <v>15</v>
      </c>
      <c r="K23" s="28">
        <v>1.09231503275807</v>
      </c>
      <c r="L23" s="29">
        <v>49</v>
      </c>
      <c r="M23" s="30">
        <v>1318301</v>
      </c>
      <c r="N23" s="7">
        <v>1.44124900155579E-2</v>
      </c>
      <c r="O23" s="29">
        <v>17</v>
      </c>
      <c r="P23" s="62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-0.24793388429752</v>
      </c>
      <c r="W23" s="29">
        <v>49</v>
      </c>
      <c r="X23" s="27">
        <v>-4.4384667114996598E-2</v>
      </c>
      <c r="Y23" s="5">
        <v>47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62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-0.20338983050847401</v>
      </c>
      <c r="AL23" s="5">
        <v>46</v>
      </c>
      <c r="AM23" s="27">
        <v>-0.17526344980587899</v>
      </c>
      <c r="AN23" s="5">
        <v>50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62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-0.36551724137931002</v>
      </c>
      <c r="BA23" s="5">
        <v>48</v>
      </c>
      <c r="BB23" s="27">
        <v>-0.10432190760059599</v>
      </c>
      <c r="BC23" s="5">
        <v>34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62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0</v>
      </c>
      <c r="BP23" s="5">
        <v>32</v>
      </c>
      <c r="BQ23" s="27">
        <v>-0.137162451778825</v>
      </c>
      <c r="BR23" s="5">
        <v>33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62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-0.22699386503067401</v>
      </c>
      <c r="CE23" s="5">
        <v>50</v>
      </c>
      <c r="CF23" s="27">
        <v>-0.21553463349024801</v>
      </c>
      <c r="CG23" s="5">
        <v>47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62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-9.60451977401129E-2</v>
      </c>
      <c r="CT23" s="5">
        <v>10</v>
      </c>
      <c r="CU23" s="27">
        <v>-0.156312056737588</v>
      </c>
      <c r="CV23" s="5">
        <v>34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62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-1.33928571428571E-2</v>
      </c>
      <c r="DI23" s="5">
        <v>14</v>
      </c>
      <c r="DJ23" s="27">
        <v>-0.14400194269062599</v>
      </c>
      <c r="DK23" s="5">
        <v>34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-0.12912912912912899</v>
      </c>
      <c r="DX23" s="5">
        <v>44</v>
      </c>
      <c r="DY23" s="27">
        <v>0</v>
      </c>
      <c r="DZ23" s="5">
        <v>20</v>
      </c>
      <c r="EA23" s="28">
        <v>3.1237175728456501</v>
      </c>
      <c r="EB23" s="29">
        <v>38</v>
      </c>
      <c r="EC23" s="30">
        <v>1318301</v>
      </c>
      <c r="ED23" s="7">
        <v>3.1237175728456501</v>
      </c>
      <c r="EE23" s="29">
        <v>38</v>
      </c>
      <c r="EF23" s="43"/>
      <c r="EG23" s="3"/>
      <c r="EH23" s="4"/>
      <c r="EI23" s="4"/>
      <c r="EJ23" s="3"/>
      <c r="EK23" s="3"/>
      <c r="EL23" s="27"/>
      <c r="EM23" s="5"/>
      <c r="EN23" s="27"/>
      <c r="EO23" s="5"/>
      <c r="EP23" s="28"/>
      <c r="EQ23" s="29"/>
      <c r="ER23" s="30"/>
      <c r="ES23" s="7"/>
      <c r="ET23" s="29"/>
      <c r="EU23" s="43"/>
      <c r="EV23" s="49"/>
    </row>
    <row r="24" spans="1:152" ht="13.8">
      <c r="A24" s="2" t="s">
        <v>54</v>
      </c>
      <c r="B24" s="3">
        <v>17001</v>
      </c>
      <c r="C24" s="4">
        <v>0.65678489500617598</v>
      </c>
      <c r="D24" s="4">
        <v>0.33627433680371699</v>
      </c>
      <c r="E24" s="3">
        <v>11166</v>
      </c>
      <c r="F24" s="3">
        <v>5717</v>
      </c>
      <c r="G24" s="27">
        <v>-0.124536693847294</v>
      </c>
      <c r="H24" s="29">
        <v>25</v>
      </c>
      <c r="I24" s="27">
        <v>-2.30433283530628E-2</v>
      </c>
      <c r="J24" s="5">
        <v>35</v>
      </c>
      <c r="K24" s="28">
        <v>2.9829047502244901</v>
      </c>
      <c r="L24" s="29">
        <v>13</v>
      </c>
      <c r="M24" s="30">
        <v>5699478</v>
      </c>
      <c r="N24" s="7">
        <v>-7.0357320442328203E-2</v>
      </c>
      <c r="O24" s="29">
        <v>36</v>
      </c>
      <c r="P24" s="62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-0.15824031516743201</v>
      </c>
      <c r="W24" s="29">
        <v>33</v>
      </c>
      <c r="X24" s="27">
        <v>2.13040671400903E-2</v>
      </c>
      <c r="Y24" s="5">
        <v>14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62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-2.8201219512195098E-2</v>
      </c>
      <c r="AL24" s="5">
        <v>12</v>
      </c>
      <c r="AM24" s="27">
        <v>-4.7834590667784199E-2</v>
      </c>
      <c r="AN24" s="5">
        <v>27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62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-0.19788918205804701</v>
      </c>
      <c r="BA24" s="5">
        <v>26</v>
      </c>
      <c r="BB24" s="27">
        <v>-9.27296694382478E-2</v>
      </c>
      <c r="BC24" s="5">
        <v>29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62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9.77777777777777E-2</v>
      </c>
      <c r="BP24" s="5">
        <v>7</v>
      </c>
      <c r="BQ24" s="27">
        <v>-9.0682771656447295E-2</v>
      </c>
      <c r="BR24" s="5">
        <v>20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62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-2.8912633563796301E-2</v>
      </c>
      <c r="CE24" s="5">
        <v>8</v>
      </c>
      <c r="CF24" s="27">
        <v>-6.0507623007623003E-2</v>
      </c>
      <c r="CG24" s="5">
        <v>8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62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-6.6076696165191698E-2</v>
      </c>
      <c r="CT24" s="5">
        <v>5</v>
      </c>
      <c r="CU24" s="27">
        <v>-8.5297729883918996E-2</v>
      </c>
      <c r="CV24" s="5">
        <v>10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62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-4.3551088777219402E-2</v>
      </c>
      <c r="DI24" s="5">
        <v>22</v>
      </c>
      <c r="DJ24" s="27">
        <v>-0.13803230543318601</v>
      </c>
      <c r="DK24" s="5">
        <v>33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-3.8843721770551003E-2</v>
      </c>
      <c r="DX24" s="5">
        <v>23</v>
      </c>
      <c r="DY24" s="27">
        <v>0</v>
      </c>
      <c r="DZ24" s="5">
        <v>21</v>
      </c>
      <c r="EA24" s="28">
        <v>5.1378389389343999</v>
      </c>
      <c r="EB24" s="29">
        <v>21</v>
      </c>
      <c r="EC24" s="30">
        <v>5699478</v>
      </c>
      <c r="ED24" s="7">
        <v>5.1378389389343999</v>
      </c>
      <c r="EE24" s="29">
        <v>21</v>
      </c>
      <c r="EF24" s="43"/>
      <c r="EG24" s="3"/>
      <c r="EH24" s="4"/>
      <c r="EI24" s="4"/>
      <c r="EJ24" s="3"/>
      <c r="EK24" s="3"/>
      <c r="EL24" s="27"/>
      <c r="EM24" s="5"/>
      <c r="EN24" s="27"/>
      <c r="EO24" s="5"/>
      <c r="EP24" s="28"/>
      <c r="EQ24" s="29"/>
      <c r="ER24" s="30"/>
      <c r="ES24" s="7"/>
      <c r="ET24" s="29"/>
      <c r="EU24" s="43"/>
      <c r="EV24" s="49"/>
    </row>
    <row r="25" spans="1:152" ht="13.8">
      <c r="A25" s="2" t="s">
        <v>55</v>
      </c>
      <c r="B25" s="3">
        <v>8357</v>
      </c>
      <c r="C25" s="4">
        <v>0.60607873638865595</v>
      </c>
      <c r="D25" s="4">
        <v>0.38398946990546801</v>
      </c>
      <c r="E25" s="3">
        <v>5065</v>
      </c>
      <c r="F25" s="3">
        <v>3209</v>
      </c>
      <c r="G25" s="27">
        <v>-1.4240506329113899E-2</v>
      </c>
      <c r="H25" s="29">
        <v>6</v>
      </c>
      <c r="I25" s="27">
        <v>1.29696969696969E-2</v>
      </c>
      <c r="J25" s="5">
        <v>16</v>
      </c>
      <c r="K25" s="28">
        <v>1.26744365396255</v>
      </c>
      <c r="L25" s="29">
        <v>45</v>
      </c>
      <c r="M25" s="30">
        <v>6593587</v>
      </c>
      <c r="N25" s="7">
        <v>1.62278893112352E-2</v>
      </c>
      <c r="O25" s="29">
        <v>16</v>
      </c>
      <c r="P25" s="62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-0.108469539375928</v>
      </c>
      <c r="W25" s="29">
        <v>18</v>
      </c>
      <c r="X25" s="27">
        <v>-2.29773854154069E-3</v>
      </c>
      <c r="Y25" s="5">
        <v>27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62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-4.7021943573667697E-3</v>
      </c>
      <c r="AL25" s="5">
        <v>9</v>
      </c>
      <c r="AM25" s="27">
        <v>-5.86293260473588E-2</v>
      </c>
      <c r="AN25" s="5">
        <v>33</v>
      </c>
      <c r="AO25" s="28">
        <v>1.25409735247294</v>
      </c>
      <c r="AP25" s="29">
        <v>45</v>
      </c>
      <c r="AQ25" s="30">
        <v>6593587</v>
      </c>
      <c r="AR25" s="7">
        <v>-7.8106196217627794E-2</v>
      </c>
      <c r="AS25" s="29">
        <v>23</v>
      </c>
      <c r="AT25" s="62"/>
      <c r="AU25" s="3">
        <v>8784</v>
      </c>
      <c r="AV25" s="4">
        <v>0.73087431693989002</v>
      </c>
      <c r="AW25" s="4">
        <v>0.25808287795992702</v>
      </c>
      <c r="AX25" s="3">
        <v>6420</v>
      </c>
      <c r="AY25" s="3">
        <v>2267</v>
      </c>
      <c r="AZ25" s="27">
        <v>-0.20754716981131999</v>
      </c>
      <c r="BA25" s="5">
        <v>29</v>
      </c>
      <c r="BB25" s="27">
        <v>-0.124576440103647</v>
      </c>
      <c r="BC25" s="5">
        <v>38</v>
      </c>
      <c r="BD25" s="28">
        <v>1.3322035486905599</v>
      </c>
      <c r="BE25" s="29">
        <v>44</v>
      </c>
      <c r="BF25" s="30">
        <v>6593587</v>
      </c>
      <c r="BG25" s="7">
        <v>-0.18957814615929</v>
      </c>
      <c r="BH25" s="29">
        <v>20</v>
      </c>
      <c r="BI25" s="62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-2.89256198347107E-2</v>
      </c>
      <c r="BP25" s="5">
        <v>39</v>
      </c>
      <c r="BQ25" s="27">
        <v>-0.17170216278685799</v>
      </c>
      <c r="BR25" s="5">
        <v>43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62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-0.16630196936542599</v>
      </c>
      <c r="CE25" s="5">
        <v>42</v>
      </c>
      <c r="CF25" s="27">
        <v>-0.26016855991205501</v>
      </c>
      <c r="CG25" s="5">
        <v>50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62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-9.2523364485981294E-2</v>
      </c>
      <c r="CT25" s="5">
        <v>9</v>
      </c>
      <c r="CU25" s="27">
        <v>-0.172194135490394</v>
      </c>
      <c r="CV25" s="5">
        <v>40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62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-7.0721357850070702E-4</v>
      </c>
      <c r="DI25" s="5">
        <v>12</v>
      </c>
      <c r="DJ25" s="27">
        <v>-0.14811146044187901</v>
      </c>
      <c r="DK25" s="5">
        <v>36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3.5714285714285698E-2</v>
      </c>
      <c r="DX25" s="5">
        <v>9</v>
      </c>
      <c r="DY25" s="27">
        <v>0</v>
      </c>
      <c r="DZ25" s="5">
        <v>22</v>
      </c>
      <c r="EA25" s="28">
        <v>3.5214519805380502</v>
      </c>
      <c r="EB25" s="29">
        <v>33</v>
      </c>
      <c r="EC25" s="30">
        <v>6593587</v>
      </c>
      <c r="ED25" s="7">
        <v>3.5214519805380502</v>
      </c>
      <c r="EE25" s="29">
        <v>33</v>
      </c>
      <c r="EF25" s="43"/>
      <c r="EG25" s="3"/>
      <c r="EH25" s="4"/>
      <c r="EI25" s="4"/>
      <c r="EJ25" s="3"/>
      <c r="EK25" s="3"/>
      <c r="EL25" s="27"/>
      <c r="EM25" s="5"/>
      <c r="EN25" s="27"/>
      <c r="EO25" s="5"/>
      <c r="EP25" s="28"/>
      <c r="EQ25" s="29"/>
      <c r="ER25" s="30"/>
      <c r="ES25" s="7"/>
      <c r="ET25" s="29"/>
      <c r="EU25" s="43"/>
      <c r="EV25" s="49"/>
    </row>
    <row r="26" spans="1:152" ht="13.8">
      <c r="A26" s="2" t="s">
        <v>56</v>
      </c>
      <c r="B26" s="3">
        <v>28376</v>
      </c>
      <c r="C26" s="4">
        <v>0.76007893994925202</v>
      </c>
      <c r="D26" s="4">
        <v>0.23696081195376301</v>
      </c>
      <c r="E26" s="3">
        <v>21568</v>
      </c>
      <c r="F26" s="3">
        <v>6724</v>
      </c>
      <c r="G26" s="27">
        <v>-0.112747353888633</v>
      </c>
      <c r="H26" s="29">
        <v>24</v>
      </c>
      <c r="I26" s="27">
        <v>-3.8069087087697802E-2</v>
      </c>
      <c r="J26" s="5">
        <v>40</v>
      </c>
      <c r="K26" s="28">
        <v>2.8462163507586502</v>
      </c>
      <c r="L26" s="29">
        <v>18</v>
      </c>
      <c r="M26" s="30">
        <v>9969727</v>
      </c>
      <c r="N26" s="7">
        <v>-0.112640998093528</v>
      </c>
      <c r="O26" s="29">
        <v>41</v>
      </c>
      <c r="P26" s="62"/>
      <c r="Q26" s="3">
        <v>29499</v>
      </c>
      <c r="R26" s="4">
        <v>0.76968710803756002</v>
      </c>
      <c r="S26" s="4">
        <v>0.227668734533374</v>
      </c>
      <c r="T26" s="3">
        <v>22705</v>
      </c>
      <c r="U26" s="3">
        <v>6716</v>
      </c>
      <c r="V26" s="27">
        <v>-0.143985952589991</v>
      </c>
      <c r="W26" s="29">
        <v>30</v>
      </c>
      <c r="X26" s="27">
        <v>2.8897803766913701E-3</v>
      </c>
      <c r="Y26" s="5">
        <v>26</v>
      </c>
      <c r="Z26" s="28">
        <v>2.9588573488521801</v>
      </c>
      <c r="AA26" s="29">
        <v>17</v>
      </c>
      <c r="AB26" s="30">
        <v>9969727</v>
      </c>
      <c r="AC26" s="7">
        <v>8.5258101851735692E-3</v>
      </c>
      <c r="AD26" s="29">
        <v>26</v>
      </c>
      <c r="AE26" s="62"/>
      <c r="AF26" s="3">
        <v>29414</v>
      </c>
      <c r="AG26" s="4">
        <v>0.77238729856530897</v>
      </c>
      <c r="AH26" s="4">
        <v>0.22326103216155499</v>
      </c>
      <c r="AI26" s="3">
        <v>22719</v>
      </c>
      <c r="AJ26" s="3">
        <v>6567</v>
      </c>
      <c r="AK26" s="27">
        <v>-3.2377428307123E-2</v>
      </c>
      <c r="AL26" s="5">
        <v>13</v>
      </c>
      <c r="AM26" s="27">
        <v>-7.1674293829887895E-2</v>
      </c>
      <c r="AN26" s="5">
        <v>36</v>
      </c>
      <c r="AO26" s="28">
        <v>2.9503315386670002</v>
      </c>
      <c r="AP26" s="29">
        <v>16</v>
      </c>
      <c r="AQ26" s="30">
        <v>9969727</v>
      </c>
      <c r="AR26" s="7">
        <v>-0.22778958741798999</v>
      </c>
      <c r="AS26" s="29">
        <v>39</v>
      </c>
      <c r="AT26" s="62"/>
      <c r="AU26" s="3">
        <v>31685</v>
      </c>
      <c r="AV26" s="4">
        <v>0.78027457787596599</v>
      </c>
      <c r="AW26" s="4">
        <v>0.215875019725422</v>
      </c>
      <c r="AX26" s="3">
        <v>24723</v>
      </c>
      <c r="AY26" s="3">
        <v>6840</v>
      </c>
      <c r="AZ26" s="27">
        <v>-0.231878557874762</v>
      </c>
      <c r="BA26" s="5">
        <v>36</v>
      </c>
      <c r="BB26" s="27">
        <v>-8.3983810349812005E-2</v>
      </c>
      <c r="BC26" s="5">
        <v>23</v>
      </c>
      <c r="BD26" s="28">
        <v>3.17812112608499</v>
      </c>
      <c r="BE26" s="29">
        <v>13</v>
      </c>
      <c r="BF26" s="30">
        <v>9969727</v>
      </c>
      <c r="BG26" s="7">
        <v>-0.29138210103446099</v>
      </c>
      <c r="BH26" s="29">
        <v>34</v>
      </c>
      <c r="BI26" s="62"/>
      <c r="BJ26" s="3">
        <v>34590</v>
      </c>
      <c r="BK26" s="4">
        <v>0.80320901994796101</v>
      </c>
      <c r="BL26" s="4">
        <v>0.192281006071118</v>
      </c>
      <c r="BM26" s="3">
        <v>27783</v>
      </c>
      <c r="BN26" s="3">
        <v>6651</v>
      </c>
      <c r="BO26" s="27">
        <v>5.0452781371280703E-2</v>
      </c>
      <c r="BP26" s="5">
        <v>19</v>
      </c>
      <c r="BQ26" s="27">
        <v>-0.15500183217295699</v>
      </c>
      <c r="BR26" s="5">
        <v>39</v>
      </c>
      <c r="BS26" s="28">
        <v>3.4695032271194499</v>
      </c>
      <c r="BT26" s="29">
        <v>14</v>
      </c>
      <c r="BU26" s="30">
        <v>9969727</v>
      </c>
      <c r="BV26" s="7">
        <v>-0.63642665441089796</v>
      </c>
      <c r="BW26" s="29">
        <v>48</v>
      </c>
      <c r="BX26" s="62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-0.103584229390681</v>
      </c>
      <c r="CE26" s="5">
        <v>29</v>
      </c>
      <c r="CF26" s="27">
        <v>-0.15604898565066699</v>
      </c>
      <c r="CG26" s="5">
        <v>39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62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-0.106838861168183</v>
      </c>
      <c r="CT26" s="5">
        <v>14</v>
      </c>
      <c r="CU26" s="27">
        <v>-0.13773732489511401</v>
      </c>
      <c r="CV26" s="5">
        <v>29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62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-8.7887182070007494E-2</v>
      </c>
      <c r="DI26" s="5">
        <v>29</v>
      </c>
      <c r="DJ26" s="27">
        <v>-0.15755106931048901</v>
      </c>
      <c r="DK26" s="5">
        <v>39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-7.5487523589851096E-3</v>
      </c>
      <c r="DX26" s="5">
        <v>14</v>
      </c>
      <c r="DY26" s="27">
        <v>0</v>
      </c>
      <c r="DZ26" s="5">
        <v>23</v>
      </c>
      <c r="EA26" s="28">
        <v>6.6974752668754096</v>
      </c>
      <c r="EB26" s="29">
        <v>7</v>
      </c>
      <c r="EC26" s="30">
        <v>9969727</v>
      </c>
      <c r="ED26" s="7">
        <v>6.6974752668754096</v>
      </c>
      <c r="EE26" s="29">
        <v>7</v>
      </c>
      <c r="EF26" s="43"/>
      <c r="EG26" s="3"/>
      <c r="EH26" s="4"/>
      <c r="EI26" s="4"/>
      <c r="EJ26" s="3"/>
      <c r="EK26" s="3"/>
      <c r="EL26" s="27"/>
      <c r="EM26" s="5"/>
      <c r="EN26" s="27"/>
      <c r="EO26" s="5"/>
      <c r="EP26" s="28"/>
      <c r="EQ26" s="29"/>
      <c r="ER26" s="30"/>
      <c r="ES26" s="7"/>
      <c r="ET26" s="29"/>
      <c r="EU26" s="43"/>
      <c r="EV26" s="49"/>
    </row>
    <row r="27" spans="1:152" ht="13.8">
      <c r="A27" s="2" t="s">
        <v>57</v>
      </c>
      <c r="B27" s="3">
        <v>9757</v>
      </c>
      <c r="C27" s="4">
        <v>0.79952854360971604</v>
      </c>
      <c r="D27" s="4">
        <v>0.195654401967817</v>
      </c>
      <c r="E27" s="3">
        <v>7801</v>
      </c>
      <c r="F27" s="3">
        <v>1909</v>
      </c>
      <c r="G27" s="27">
        <v>-7.69230769230769E-2</v>
      </c>
      <c r="H27" s="29">
        <v>15</v>
      </c>
      <c r="I27" s="27">
        <v>1.57193420778679E-2</v>
      </c>
      <c r="J27" s="5">
        <v>14</v>
      </c>
      <c r="K27" s="28">
        <v>1.8527541797579801</v>
      </c>
      <c r="L27" s="29">
        <v>30</v>
      </c>
      <c r="M27" s="30">
        <v>5266214</v>
      </c>
      <c r="N27" s="7">
        <v>2.8673350532279901E-2</v>
      </c>
      <c r="O27" s="29">
        <v>14</v>
      </c>
      <c r="P27" s="62"/>
      <c r="Q27" s="3">
        <v>9606</v>
      </c>
      <c r="R27" s="4">
        <v>0.81813449927128801</v>
      </c>
      <c r="S27" s="4">
        <v>0.17468249011034701</v>
      </c>
      <c r="T27" s="3">
        <v>7859</v>
      </c>
      <c r="U27" s="3">
        <v>1678</v>
      </c>
      <c r="V27" s="27">
        <v>-0.16896120150187699</v>
      </c>
      <c r="W27" s="29">
        <v>36</v>
      </c>
      <c r="X27" s="27">
        <v>1.4896988906497601E-2</v>
      </c>
      <c r="Y27" s="5">
        <v>21</v>
      </c>
      <c r="Z27" s="28">
        <v>1.8240808292257</v>
      </c>
      <c r="AA27" s="29">
        <v>31</v>
      </c>
      <c r="AB27" s="30">
        <v>5266214</v>
      </c>
      <c r="AC27" s="7">
        <v>2.6774453146036201E-2</v>
      </c>
      <c r="AD27" s="29">
        <v>20</v>
      </c>
      <c r="AE27" s="62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-1.9762845849802299E-2</v>
      </c>
      <c r="AL27" s="5">
        <v>11</v>
      </c>
      <c r="AM27" s="27">
        <v>-9.8657270736120295E-2</v>
      </c>
      <c r="AN27" s="5">
        <v>41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62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-0.27570621468926498</v>
      </c>
      <c r="BA27" s="5">
        <v>41</v>
      </c>
      <c r="BB27" s="27">
        <v>-0.127244015957446</v>
      </c>
      <c r="BC27" s="5">
        <v>39</v>
      </c>
      <c r="BD27" s="28">
        <v>1.99403214529451</v>
      </c>
      <c r="BE27" s="29">
        <v>31</v>
      </c>
      <c r="BF27" s="30">
        <v>5266214</v>
      </c>
      <c r="BG27" s="7">
        <v>-0.29072118983391099</v>
      </c>
      <c r="BH27" s="29">
        <v>33</v>
      </c>
      <c r="BI27" s="62"/>
      <c r="BJ27" s="3">
        <v>12032</v>
      </c>
      <c r="BK27" s="4">
        <v>0.84549534574467999</v>
      </c>
      <c r="BL27" s="4">
        <v>0.15126329787234</v>
      </c>
      <c r="BM27" s="3">
        <v>10173</v>
      </c>
      <c r="BN27" s="3">
        <v>1820</v>
      </c>
      <c r="BO27" s="27">
        <v>4.8367593712212803E-2</v>
      </c>
      <c r="BP27" s="5">
        <v>20</v>
      </c>
      <c r="BQ27" s="27">
        <v>-0.157717885894294</v>
      </c>
      <c r="BR27" s="5">
        <v>42</v>
      </c>
      <c r="BS27" s="28">
        <v>2.2847533351284199</v>
      </c>
      <c r="BT27" s="29">
        <v>31</v>
      </c>
      <c r="BU27" s="30">
        <v>5266214</v>
      </c>
      <c r="BV27" s="7">
        <v>-0.42782158112070601</v>
      </c>
      <c r="BW27" s="29">
        <v>36</v>
      </c>
      <c r="BX27" s="62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-0.10294117647058799</v>
      </c>
      <c r="CE27" s="5">
        <v>28</v>
      </c>
      <c r="CF27" s="27">
        <v>-0.15015765363793199</v>
      </c>
      <c r="CG27" s="5">
        <v>36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62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-0.150663544106167</v>
      </c>
      <c r="CT27" s="5">
        <v>27</v>
      </c>
      <c r="CU27" s="27">
        <v>-0.124075039082855</v>
      </c>
      <c r="CV27" s="5">
        <v>24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62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-5.6742323097463201E-2</v>
      </c>
      <c r="DI27" s="5">
        <v>24</v>
      </c>
      <c r="DJ27" s="27">
        <v>-0.13088768115942001</v>
      </c>
      <c r="DK27" s="5">
        <v>26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-2.26161369193154E-2</v>
      </c>
      <c r="DX27" s="5">
        <v>19</v>
      </c>
      <c r="DY27" s="27">
        <v>0</v>
      </c>
      <c r="DZ27" s="5">
        <v>24</v>
      </c>
      <c r="EA27" s="28">
        <v>4.1927654288260898</v>
      </c>
      <c r="EB27" s="29">
        <v>28</v>
      </c>
      <c r="EC27" s="30">
        <v>5266214</v>
      </c>
      <c r="ED27" s="7">
        <v>4.1927654288260898</v>
      </c>
      <c r="EE27" s="29">
        <v>28</v>
      </c>
      <c r="EF27" s="43"/>
      <c r="EG27" s="3"/>
      <c r="EH27" s="4"/>
      <c r="EI27" s="4"/>
      <c r="EJ27" s="3"/>
      <c r="EK27" s="3"/>
      <c r="EL27" s="27"/>
      <c r="EM27" s="5"/>
      <c r="EN27" s="27"/>
      <c r="EO27" s="5"/>
      <c r="EP27" s="28"/>
      <c r="EQ27" s="29"/>
      <c r="ER27" s="30"/>
      <c r="ES27" s="7"/>
      <c r="ET27" s="29"/>
      <c r="EU27" s="43"/>
      <c r="EV27" s="49"/>
    </row>
    <row r="28" spans="1:152" ht="13.8">
      <c r="A28" s="2" t="s">
        <v>58</v>
      </c>
      <c r="B28" s="3">
        <v>12553</v>
      </c>
      <c r="C28" s="4">
        <v>0.46482912451206798</v>
      </c>
      <c r="D28" s="4">
        <v>0.53118776388114297</v>
      </c>
      <c r="E28" s="3">
        <v>5835</v>
      </c>
      <c r="F28" s="3">
        <v>6668</v>
      </c>
      <c r="G28" s="27">
        <v>-7.2164948453608199E-2</v>
      </c>
      <c r="H28" s="29">
        <v>11</v>
      </c>
      <c r="I28" s="27">
        <v>3.2658769332017099E-2</v>
      </c>
      <c r="J28" s="5">
        <v>7</v>
      </c>
      <c r="K28" s="28">
        <v>4.2523770357412403</v>
      </c>
      <c r="L28" s="29">
        <v>4</v>
      </c>
      <c r="M28" s="30">
        <v>2951996</v>
      </c>
      <c r="N28" s="7">
        <v>0.13448527708032099</v>
      </c>
      <c r="O28" s="29">
        <v>3</v>
      </c>
      <c r="P28" s="62"/>
      <c r="Q28" s="3">
        <v>12156</v>
      </c>
      <c r="R28" s="4">
        <v>0.46224086870681103</v>
      </c>
      <c r="S28" s="4">
        <v>0.53372820006581101</v>
      </c>
      <c r="T28" s="3">
        <v>5619</v>
      </c>
      <c r="U28" s="3">
        <v>6488</v>
      </c>
      <c r="V28" s="27">
        <v>-0.207280080889787</v>
      </c>
      <c r="W28" s="29">
        <v>42</v>
      </c>
      <c r="X28" s="27">
        <v>0.10791104629967101</v>
      </c>
      <c r="Y28" s="5">
        <v>4</v>
      </c>
      <c r="Z28" s="28">
        <v>4.1178917586609103</v>
      </c>
      <c r="AA28" s="29">
        <v>4</v>
      </c>
      <c r="AB28" s="30">
        <v>2951996</v>
      </c>
      <c r="AC28" s="7">
        <v>0.40108455431511397</v>
      </c>
      <c r="AD28" s="29">
        <v>1</v>
      </c>
      <c r="AE28" s="62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-4.6706586826347297E-2</v>
      </c>
      <c r="AL28" s="5">
        <v>19</v>
      </c>
      <c r="AM28" s="27">
        <v>2.1506377432268801E-2</v>
      </c>
      <c r="AN28" s="5">
        <v>7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62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-0.106184364060676</v>
      </c>
      <c r="BA28" s="5">
        <v>11</v>
      </c>
      <c r="BB28" s="27">
        <v>-1.0228529303354199E-2</v>
      </c>
      <c r="BC28" s="5">
        <v>2</v>
      </c>
      <c r="BD28" s="28">
        <v>3.6385550657927701</v>
      </c>
      <c r="BE28" s="29">
        <v>7</v>
      </c>
      <c r="BF28" s="30">
        <v>2951996</v>
      </c>
      <c r="BG28" s="7">
        <v>-3.7601676967041898E-2</v>
      </c>
      <c r="BH28" s="29">
        <v>3</v>
      </c>
      <c r="BI28" s="62"/>
      <c r="BJ28" s="3">
        <v>10852</v>
      </c>
      <c r="BK28" s="4">
        <v>0.46129745669001099</v>
      </c>
      <c r="BL28" s="4">
        <v>0.53308145963877596</v>
      </c>
      <c r="BM28" s="3">
        <v>5006</v>
      </c>
      <c r="BN28" s="3">
        <v>5785</v>
      </c>
      <c r="BO28" s="27">
        <v>3.9563437926330103E-2</v>
      </c>
      <c r="BP28" s="5">
        <v>21</v>
      </c>
      <c r="BQ28" s="27">
        <v>-7.1287976037655104E-2</v>
      </c>
      <c r="BR28" s="5">
        <v>11</v>
      </c>
      <c r="BS28" s="28">
        <v>3.6761567427598099</v>
      </c>
      <c r="BT28" s="29">
        <v>10</v>
      </c>
      <c r="BU28" s="30">
        <v>2951996</v>
      </c>
      <c r="BV28" s="7">
        <v>-0.28218195417608899</v>
      </c>
      <c r="BW28" s="29">
        <v>22</v>
      </c>
      <c r="BX28" s="62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-0.120710059171597</v>
      </c>
      <c r="CE28" s="5">
        <v>34</v>
      </c>
      <c r="CF28" s="27">
        <v>-4.2997542997542902E-2</v>
      </c>
      <c r="CG28" s="5">
        <v>4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62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-0.205410821643286</v>
      </c>
      <c r="CT28" s="5">
        <v>40</v>
      </c>
      <c r="CU28" s="27">
        <v>-8.8533890713645799E-2</v>
      </c>
      <c r="CV28" s="5">
        <v>11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62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-0.17738970588235201</v>
      </c>
      <c r="DI28" s="5">
        <v>46</v>
      </c>
      <c r="DJ28" s="27">
        <v>-3.9231155418489497E-2</v>
      </c>
      <c r="DK28" s="5">
        <v>3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-9.46902654867256E-2</v>
      </c>
      <c r="DX28" s="5">
        <v>36</v>
      </c>
      <c r="DY28" s="27">
        <v>0</v>
      </c>
      <c r="DZ28" s="5">
        <v>25</v>
      </c>
      <c r="EA28" s="28">
        <v>4.7232448824456403</v>
      </c>
      <c r="EB28" s="29">
        <v>24</v>
      </c>
      <c r="EC28" s="30">
        <v>2951996</v>
      </c>
      <c r="ED28" s="7">
        <v>4.7232448824456403</v>
      </c>
      <c r="EE28" s="29">
        <v>24</v>
      </c>
      <c r="EF28" s="43"/>
      <c r="EG28" s="3"/>
      <c r="EH28" s="4"/>
      <c r="EI28" s="4"/>
      <c r="EJ28" s="3"/>
      <c r="EK28" s="3"/>
      <c r="EL28" s="27"/>
      <c r="EM28" s="5"/>
      <c r="EN28" s="27"/>
      <c r="EO28" s="5"/>
      <c r="EP28" s="28"/>
      <c r="EQ28" s="29"/>
      <c r="ER28" s="30"/>
      <c r="ES28" s="7"/>
      <c r="ET28" s="29"/>
      <c r="EU28" s="43"/>
      <c r="EV28" s="49"/>
    </row>
    <row r="29" spans="1:152" ht="13.8">
      <c r="A29" s="2" t="s">
        <v>59</v>
      </c>
      <c r="B29" s="3">
        <v>17036</v>
      </c>
      <c r="C29" s="4">
        <v>0.64475228926978101</v>
      </c>
      <c r="D29" s="4">
        <v>0.35289974172340899</v>
      </c>
      <c r="E29" s="3">
        <v>10984</v>
      </c>
      <c r="F29" s="3">
        <v>6012</v>
      </c>
      <c r="G29" s="27">
        <v>-0.15</v>
      </c>
      <c r="H29" s="29">
        <v>28</v>
      </c>
      <c r="I29" s="27">
        <v>-4.6670397313933902E-2</v>
      </c>
      <c r="J29" s="5">
        <v>44</v>
      </c>
      <c r="K29" s="28">
        <v>2.84522294482912</v>
      </c>
      <c r="L29" s="29">
        <v>19</v>
      </c>
      <c r="M29" s="30">
        <v>5987580</v>
      </c>
      <c r="N29" s="7">
        <v>-0.13928832683655101</v>
      </c>
      <c r="O29" s="29">
        <v>46</v>
      </c>
      <c r="P29" s="62"/>
      <c r="Q29" s="3">
        <v>17870</v>
      </c>
      <c r="R29" s="4">
        <v>0.65109121432568495</v>
      </c>
      <c r="S29" s="4">
        <v>0.34398433128147698</v>
      </c>
      <c r="T29" s="3">
        <v>11635</v>
      </c>
      <c r="U29" s="3">
        <v>6147</v>
      </c>
      <c r="V29" s="27">
        <v>-0.120289855072463</v>
      </c>
      <c r="W29" s="29">
        <v>22</v>
      </c>
      <c r="X29" s="27">
        <v>-5.9520498414640903E-3</v>
      </c>
      <c r="Y29" s="5">
        <v>30</v>
      </c>
      <c r="Z29" s="28">
        <v>2.9845112716656801</v>
      </c>
      <c r="AA29" s="29">
        <v>15</v>
      </c>
      <c r="AB29" s="30">
        <v>5987580</v>
      </c>
      <c r="AC29" s="7">
        <v>-1.78703249058885E-2</v>
      </c>
      <c r="AD29" s="29">
        <v>33</v>
      </c>
      <c r="AE29" s="62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-0.143058491895701</v>
      </c>
      <c r="AL29" s="5">
        <v>40</v>
      </c>
      <c r="AM29" s="27">
        <v>-4.35731006597148E-2</v>
      </c>
      <c r="AN29" s="5">
        <v>23</v>
      </c>
      <c r="AO29" s="28">
        <v>3.0023815965715599</v>
      </c>
      <c r="AP29" s="29">
        <v>13</v>
      </c>
      <c r="AQ29" s="30">
        <v>5987580</v>
      </c>
      <c r="AR29" s="7">
        <v>-0.13678314110208101</v>
      </c>
      <c r="AS29" s="29">
        <v>31</v>
      </c>
      <c r="AT29" s="62"/>
      <c r="AU29" s="3">
        <v>18796</v>
      </c>
      <c r="AV29" s="4">
        <v>0.67439880825707499</v>
      </c>
      <c r="AW29" s="4">
        <v>0.32278144286018301</v>
      </c>
      <c r="AX29" s="3">
        <v>12676</v>
      </c>
      <c r="AY29" s="3">
        <v>6067</v>
      </c>
      <c r="AZ29" s="27">
        <v>-0.21872909698996601</v>
      </c>
      <c r="BA29" s="5">
        <v>31</v>
      </c>
      <c r="BB29" s="27">
        <v>-8.3613670713275801E-2</v>
      </c>
      <c r="BC29" s="5">
        <v>22</v>
      </c>
      <c r="BD29" s="28">
        <v>3.1391647376736498</v>
      </c>
      <c r="BE29" s="29">
        <v>15</v>
      </c>
      <c r="BF29" s="30">
        <v>5987580</v>
      </c>
      <c r="BG29" s="7">
        <v>-0.28642623564111003</v>
      </c>
      <c r="BH29" s="29">
        <v>32</v>
      </c>
      <c r="BI29" s="62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-9.9715099715099696E-3</v>
      </c>
      <c r="BP29" s="5">
        <v>35</v>
      </c>
      <c r="BQ29" s="27">
        <v>-0.1152950310559</v>
      </c>
      <c r="BR29" s="5">
        <v>29</v>
      </c>
      <c r="BS29" s="28">
        <v>3.42559097331476</v>
      </c>
      <c r="BT29" s="29">
        <v>16</v>
      </c>
      <c r="BU29" s="30">
        <v>5987580</v>
      </c>
      <c r="BV29" s="7">
        <v>-0.446424097882617</v>
      </c>
      <c r="BW29" s="29">
        <v>37</v>
      </c>
      <c r="BX29" s="62"/>
      <c r="BY29" s="3">
        <v>23184</v>
      </c>
      <c r="BZ29" s="4">
        <v>0.70755693581780499</v>
      </c>
      <c r="CA29" s="4">
        <v>0.289035541752933</v>
      </c>
      <c r="CB29" s="3">
        <v>16404</v>
      </c>
      <c r="CC29" s="3">
        <v>6701</v>
      </c>
      <c r="CD29" s="27">
        <v>-0.17012195121951201</v>
      </c>
      <c r="CE29" s="5">
        <v>44</v>
      </c>
      <c r="CF29" s="27">
        <v>-8.9645423489221304E-2</v>
      </c>
      <c r="CG29" s="5">
        <v>18</v>
      </c>
      <c r="CH29" s="28">
        <v>3.87201507119737</v>
      </c>
      <c r="CI29" s="29">
        <v>16</v>
      </c>
      <c r="CJ29" s="30">
        <v>5987580</v>
      </c>
      <c r="CK29" s="7">
        <v>-0.38128926878638703</v>
      </c>
      <c r="CL29" s="29">
        <v>32</v>
      </c>
      <c r="CM29" s="62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-0.22636554621848701</v>
      </c>
      <c r="CT29" s="5">
        <v>45</v>
      </c>
      <c r="CU29" s="27">
        <v>-9.9119176483073307E-2</v>
      </c>
      <c r="CV29" s="5">
        <v>14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62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-0.130392156862745</v>
      </c>
      <c r="DI29" s="5">
        <v>38</v>
      </c>
      <c r="DJ29" s="27">
        <v>-0.12964901477832499</v>
      </c>
      <c r="DK29" s="5">
        <v>25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-0.12200956937799</v>
      </c>
      <c r="DX29" s="5">
        <v>43</v>
      </c>
      <c r="DY29" s="27">
        <v>0</v>
      </c>
      <c r="DZ29" s="5">
        <v>26</v>
      </c>
      <c r="EA29" s="28">
        <v>5.4245621770397996</v>
      </c>
      <c r="EB29" s="29">
        <v>16</v>
      </c>
      <c r="EC29" s="30">
        <v>5987580</v>
      </c>
      <c r="ED29" s="7">
        <v>5.4245621770397996</v>
      </c>
      <c r="EE29" s="29">
        <v>16</v>
      </c>
      <c r="EF29" s="43"/>
      <c r="EG29" s="3"/>
      <c r="EH29" s="4"/>
      <c r="EI29" s="4"/>
      <c r="EJ29" s="3"/>
      <c r="EK29" s="3"/>
      <c r="EL29" s="27"/>
      <c r="EM29" s="5"/>
      <c r="EN29" s="27"/>
      <c r="EO29" s="5"/>
      <c r="EP29" s="28"/>
      <c r="EQ29" s="29"/>
      <c r="ER29" s="30"/>
      <c r="ES29" s="7"/>
      <c r="ET29" s="29"/>
      <c r="EU29" s="43"/>
      <c r="EV29" s="49"/>
    </row>
    <row r="30" spans="1:152" ht="13.8">
      <c r="A30" s="2" t="s">
        <v>60</v>
      </c>
      <c r="B30" s="3">
        <v>1221</v>
      </c>
      <c r="C30" s="4">
        <v>0.83046683046683001</v>
      </c>
      <c r="D30" s="4">
        <v>0.16052416052415999</v>
      </c>
      <c r="E30" s="3">
        <v>1014</v>
      </c>
      <c r="F30" s="3">
        <v>196</v>
      </c>
      <c r="G30" s="27">
        <v>-6.5934065934065894E-2</v>
      </c>
      <c r="H30" s="29">
        <v>10</v>
      </c>
      <c r="I30" s="27">
        <v>-9.7323600973235995E-3</v>
      </c>
      <c r="J30" s="5">
        <v>26</v>
      </c>
      <c r="K30" s="28">
        <v>1.25232182106669</v>
      </c>
      <c r="L30" s="29">
        <v>46</v>
      </c>
      <c r="M30" s="30">
        <v>974989</v>
      </c>
      <c r="N30" s="7">
        <v>-1.23078311652746E-2</v>
      </c>
      <c r="O30" s="29">
        <v>23</v>
      </c>
      <c r="P30" s="62"/>
      <c r="Q30" s="3">
        <v>1233</v>
      </c>
      <c r="R30" s="4">
        <v>0.83130575831305697</v>
      </c>
      <c r="S30" s="4">
        <v>0.15490673154906701</v>
      </c>
      <c r="T30" s="3">
        <v>1025</v>
      </c>
      <c r="U30" s="3">
        <v>191</v>
      </c>
      <c r="V30" s="27">
        <v>-2.6666666666666599E-2</v>
      </c>
      <c r="W30" s="29">
        <v>9</v>
      </c>
      <c r="X30" s="27">
        <v>-1.4388489208633001E-2</v>
      </c>
      <c r="Y30" s="5">
        <v>36</v>
      </c>
      <c r="Z30" s="28">
        <v>1.26462965223197</v>
      </c>
      <c r="AA30" s="29">
        <v>44</v>
      </c>
      <c r="AB30" s="30">
        <v>974989</v>
      </c>
      <c r="AC30" s="7">
        <v>-1.8461746747912001E-2</v>
      </c>
      <c r="AD30" s="29">
        <v>34</v>
      </c>
      <c r="AE30" s="62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-0.159574468085106</v>
      </c>
      <c r="AL30" s="5">
        <v>44</v>
      </c>
      <c r="AM30" s="27">
        <v>3.8174273858921103E-2</v>
      </c>
      <c r="AN30" s="5">
        <v>5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62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-0.22916666666666599</v>
      </c>
      <c r="BA30" s="5">
        <v>35</v>
      </c>
      <c r="BB30" s="27">
        <v>-0.15260196905766499</v>
      </c>
      <c r="BC30" s="5">
        <v>44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62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-4.9382716049382699E-2</v>
      </c>
      <c r="BP30" s="5">
        <v>42</v>
      </c>
      <c r="BQ30" s="27">
        <v>-0.14901256732495499</v>
      </c>
      <c r="BR30" s="5">
        <v>36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62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-6.3636363636363602E-2</v>
      </c>
      <c r="CE30" s="5">
        <v>12</v>
      </c>
      <c r="CF30" s="27">
        <v>-0.156486622917718</v>
      </c>
      <c r="CG30" s="5">
        <v>40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62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-0.188034188034188</v>
      </c>
      <c r="CT30" s="5">
        <v>36</v>
      </c>
      <c r="CU30" s="27">
        <v>-0.17008797653958899</v>
      </c>
      <c r="CV30" s="5">
        <v>39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62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-0.17610062893081699</v>
      </c>
      <c r="DI30" s="5">
        <v>45</v>
      </c>
      <c r="DJ30" s="27">
        <v>-0.19084745762711799</v>
      </c>
      <c r="DK30" s="5">
        <v>45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-1.6666666666666601E-2</v>
      </c>
      <c r="DX30" s="5">
        <v>16</v>
      </c>
      <c r="DY30" s="27">
        <v>0</v>
      </c>
      <c r="DZ30" s="5">
        <v>27</v>
      </c>
      <c r="EA30" s="28">
        <v>3.0256751614633601</v>
      </c>
      <c r="EB30" s="29">
        <v>41</v>
      </c>
      <c r="EC30" s="30">
        <v>974989</v>
      </c>
      <c r="ED30" s="7">
        <v>3.0256751614633601</v>
      </c>
      <c r="EE30" s="29">
        <v>41</v>
      </c>
      <c r="EF30" s="43"/>
      <c r="EG30" s="3"/>
      <c r="EH30" s="4"/>
      <c r="EI30" s="4"/>
      <c r="EJ30" s="3"/>
      <c r="EK30" s="3"/>
      <c r="EL30" s="27"/>
      <c r="EM30" s="5"/>
      <c r="EN30" s="27"/>
      <c r="EO30" s="5"/>
      <c r="EP30" s="28"/>
      <c r="EQ30" s="29"/>
      <c r="ER30" s="30"/>
      <c r="ES30" s="7"/>
      <c r="ET30" s="29"/>
      <c r="EU30" s="43"/>
      <c r="EV30" s="49"/>
    </row>
    <row r="31" spans="1:152" ht="13.8">
      <c r="A31" s="2" t="s">
        <v>61</v>
      </c>
      <c r="B31" s="3">
        <v>3953</v>
      </c>
      <c r="C31" s="4">
        <v>0.68277257778902001</v>
      </c>
      <c r="D31" s="4">
        <v>0.30483177333670602</v>
      </c>
      <c r="E31" s="3">
        <v>2699</v>
      </c>
      <c r="F31" s="3">
        <v>1205</v>
      </c>
      <c r="G31" s="27">
        <v>-0.15064102564102499</v>
      </c>
      <c r="H31" s="29">
        <v>29</v>
      </c>
      <c r="I31" s="27">
        <v>1.9077081722093301E-2</v>
      </c>
      <c r="J31" s="5">
        <v>13</v>
      </c>
      <c r="K31" s="28">
        <v>2.2002439025747802</v>
      </c>
      <c r="L31" s="29">
        <v>27</v>
      </c>
      <c r="M31" s="30">
        <v>1796619</v>
      </c>
      <c r="N31" s="7">
        <v>4.1188476800033798E-2</v>
      </c>
      <c r="O31" s="29">
        <v>12</v>
      </c>
      <c r="P31" s="62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-1.38408304498269E-2</v>
      </c>
      <c r="W31" s="29">
        <v>8</v>
      </c>
      <c r="X31" s="27">
        <v>-7.4206755373592602E-3</v>
      </c>
      <c r="Y31" s="5">
        <v>31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62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-0.133738601823708</v>
      </c>
      <c r="AL31" s="5">
        <v>39</v>
      </c>
      <c r="AM31" s="27">
        <v>-5.3065180518536398E-2</v>
      </c>
      <c r="AN31" s="5">
        <v>30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62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-0.20414201183431899</v>
      </c>
      <c r="BA31" s="5">
        <v>28</v>
      </c>
      <c r="BB31" s="27">
        <v>-8.1050990870630099E-2</v>
      </c>
      <c r="BC31" s="5">
        <v>20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62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-0.20795107033639099</v>
      </c>
      <c r="BP31" s="5">
        <v>51</v>
      </c>
      <c r="BQ31" s="27">
        <v>-0.1009009009009</v>
      </c>
      <c r="BR31" s="5">
        <v>23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62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-0.149171270718232</v>
      </c>
      <c r="CE31" s="5">
        <v>38</v>
      </c>
      <c r="CF31" s="27">
        <v>-0.11764705882352899</v>
      </c>
      <c r="CG31" s="5">
        <v>31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62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-0.201834862385321</v>
      </c>
      <c r="CT31" s="5">
        <v>38</v>
      </c>
      <c r="CU31" s="27">
        <v>-0.12368421052631499</v>
      </c>
      <c r="CV31" s="5">
        <v>23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62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-0.16560509554140099</v>
      </c>
      <c r="DI31" s="5">
        <v>42</v>
      </c>
      <c r="DJ31" s="27">
        <v>-0.15753781950965001</v>
      </c>
      <c r="DK31" s="5">
        <v>38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-0.12063492063492</v>
      </c>
      <c r="DX31" s="5">
        <v>42</v>
      </c>
      <c r="DY31" s="27">
        <v>0</v>
      </c>
      <c r="DZ31" s="5">
        <v>28</v>
      </c>
      <c r="EA31" s="28">
        <v>4.2680167581440402</v>
      </c>
      <c r="EB31" s="29">
        <v>27</v>
      </c>
      <c r="EC31" s="30">
        <v>1796619</v>
      </c>
      <c r="ED31" s="7">
        <v>4.2680167581440402</v>
      </c>
      <c r="EE31" s="29">
        <v>27</v>
      </c>
      <c r="EF31" s="43"/>
      <c r="EG31" s="3"/>
      <c r="EH31" s="4"/>
      <c r="EI31" s="4"/>
      <c r="EJ31" s="3"/>
      <c r="EK31" s="3"/>
      <c r="EL31" s="27"/>
      <c r="EM31" s="5"/>
      <c r="EN31" s="27"/>
      <c r="EO31" s="5"/>
      <c r="EP31" s="28"/>
      <c r="EQ31" s="29"/>
      <c r="ER31" s="30"/>
      <c r="ES31" s="7"/>
      <c r="ET31" s="29"/>
      <c r="EU31" s="43"/>
      <c r="EV31" s="49"/>
    </row>
    <row r="32" spans="1:152" ht="13.8">
      <c r="A32" s="2" t="s">
        <v>62</v>
      </c>
      <c r="B32" s="3">
        <v>9094</v>
      </c>
      <c r="C32" s="4">
        <v>0.80690565207829301</v>
      </c>
      <c r="D32" s="4">
        <v>0.18187816142511501</v>
      </c>
      <c r="E32" s="3">
        <v>7338</v>
      </c>
      <c r="F32" s="3">
        <v>1654</v>
      </c>
      <c r="G32" s="27">
        <v>-0.163793103448275</v>
      </c>
      <c r="H32" s="29">
        <v>35</v>
      </c>
      <c r="I32" s="27">
        <v>8.5721107927411597E-2</v>
      </c>
      <c r="J32" s="5">
        <v>3</v>
      </c>
      <c r="K32" s="28">
        <v>3.4406763308784898</v>
      </c>
      <c r="L32" s="29">
        <v>9</v>
      </c>
      <c r="M32" s="30">
        <v>2643085</v>
      </c>
      <c r="N32" s="7">
        <v>0.27165225484613598</v>
      </c>
      <c r="O32" s="29">
        <v>1</v>
      </c>
      <c r="P32" s="62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-5.9467918622848198E-2</v>
      </c>
      <c r="W32" s="29">
        <v>13</v>
      </c>
      <c r="X32" s="27">
        <v>-7.7005094183153601E-3</v>
      </c>
      <c r="Y32" s="5">
        <v>32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62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-0.110260336906584</v>
      </c>
      <c r="AL32" s="5">
        <v>35</v>
      </c>
      <c r="AM32" s="27">
        <v>-4.87942303358124E-2</v>
      </c>
      <c r="AN32" s="5">
        <v>28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62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2.40137221269296E-2</v>
      </c>
      <c r="BA32" s="5">
        <v>3</v>
      </c>
      <c r="BB32" s="27">
        <v>-0.16699521261616401</v>
      </c>
      <c r="BC32" s="5">
        <v>45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62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5.3521126760563302E-2</v>
      </c>
      <c r="BP32" s="5">
        <v>17</v>
      </c>
      <c r="BQ32" s="27">
        <v>-0.19105474979117601</v>
      </c>
      <c r="BR32" s="5">
        <v>46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62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-6.9945355191256803E-2</v>
      </c>
      <c r="CE32" s="5">
        <v>15</v>
      </c>
      <c r="CF32" s="27">
        <v>-0.22589936515400799</v>
      </c>
      <c r="CG32" s="5">
        <v>49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62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-0.1009009009009</v>
      </c>
      <c r="CT32" s="5">
        <v>12</v>
      </c>
      <c r="CU32" s="27">
        <v>-0.28313176857275202</v>
      </c>
      <c r="CV32" s="5">
        <v>51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62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-0.121523579201934</v>
      </c>
      <c r="DI32" s="5">
        <v>36</v>
      </c>
      <c r="DJ32" s="27">
        <v>-0.191392939893689</v>
      </c>
      <c r="DK32" s="5">
        <v>46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9.3198992443324899E-2</v>
      </c>
      <c r="DX32" s="5">
        <v>6</v>
      </c>
      <c r="DY32" s="27">
        <v>0</v>
      </c>
      <c r="DZ32" s="5">
        <v>29</v>
      </c>
      <c r="EA32" s="28">
        <v>11.103691330396099</v>
      </c>
      <c r="EB32" s="29">
        <v>1</v>
      </c>
      <c r="EC32" s="30">
        <v>2643085</v>
      </c>
      <c r="ED32" s="7">
        <v>11.103691330396099</v>
      </c>
      <c r="EE32" s="29">
        <v>1</v>
      </c>
      <c r="EF32" s="43"/>
      <c r="EG32" s="3"/>
      <c r="EH32" s="4"/>
      <c r="EI32" s="4"/>
      <c r="EJ32" s="3"/>
      <c r="EK32" s="3"/>
      <c r="EL32" s="27"/>
      <c r="EM32" s="5"/>
      <c r="EN32" s="27"/>
      <c r="EO32" s="5"/>
      <c r="EP32" s="28"/>
      <c r="EQ32" s="29"/>
      <c r="ER32" s="30"/>
      <c r="ES32" s="7"/>
      <c r="ET32" s="29"/>
      <c r="EU32" s="43"/>
      <c r="EV32" s="49"/>
    </row>
    <row r="33" spans="1:152" ht="13.8">
      <c r="A33" s="2" t="s">
        <v>63</v>
      </c>
      <c r="B33" s="3">
        <v>1746</v>
      </c>
      <c r="C33" s="4">
        <v>0.71305841924398605</v>
      </c>
      <c r="D33" s="4">
        <v>0.280068728522336</v>
      </c>
      <c r="E33" s="3">
        <v>1245</v>
      </c>
      <c r="F33" s="3">
        <v>489</v>
      </c>
      <c r="G33" s="27">
        <v>6.6666666666666596E-2</v>
      </c>
      <c r="H33" s="29">
        <v>4</v>
      </c>
      <c r="I33" s="27">
        <v>-4.2238069116840297E-2</v>
      </c>
      <c r="J33" s="5">
        <v>42</v>
      </c>
      <c r="K33" s="28">
        <v>1.3181586546628099</v>
      </c>
      <c r="L33" s="29">
        <v>43</v>
      </c>
      <c r="M33" s="30">
        <v>1324575</v>
      </c>
      <c r="N33" s="7">
        <v>-5.8131853613423101E-2</v>
      </c>
      <c r="O33" s="29">
        <v>35</v>
      </c>
      <c r="P33" s="62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-1.3793103448275799E-2</v>
      </c>
      <c r="W33" s="29">
        <v>7</v>
      </c>
      <c r="X33" s="27">
        <v>1.2215435868961601E-2</v>
      </c>
      <c r="Y33" s="5">
        <v>22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62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-0.18620689655172401</v>
      </c>
      <c r="AL33" s="5">
        <v>45</v>
      </c>
      <c r="AM33" s="27">
        <v>-8.7176887987835697E-2</v>
      </c>
      <c r="AN33" s="5">
        <v>39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62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-0.136054421768707</v>
      </c>
      <c r="BA33" s="5">
        <v>16</v>
      </c>
      <c r="BB33" s="27">
        <v>-0.20347194186515899</v>
      </c>
      <c r="BC33" s="5">
        <v>51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62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2.40963855421686E-2</v>
      </c>
      <c r="BP33" s="5">
        <v>27</v>
      </c>
      <c r="BQ33" s="27">
        <v>-0.207106274007682</v>
      </c>
      <c r="BR33" s="5">
        <v>47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62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-8.8105726872246604E-2</v>
      </c>
      <c r="CE33" s="5">
        <v>22</v>
      </c>
      <c r="CF33" s="27">
        <v>-0.199384930804715</v>
      </c>
      <c r="CG33" s="5">
        <v>45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62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-9.2250922509224995E-2</v>
      </c>
      <c r="CT33" s="5">
        <v>8</v>
      </c>
      <c r="CU33" s="27">
        <v>-0.178180286436394</v>
      </c>
      <c r="CV33" s="5">
        <v>43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62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3.5502958579881602E-2</v>
      </c>
      <c r="DI33" s="5">
        <v>6</v>
      </c>
      <c r="DJ33" s="27">
        <v>-0.13782458688941299</v>
      </c>
      <c r="DK33" s="5">
        <v>31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-0.14953271028037299</v>
      </c>
      <c r="DX33" s="5">
        <v>46</v>
      </c>
      <c r="DY33" s="27">
        <v>0</v>
      </c>
      <c r="DZ33" s="5">
        <v>30</v>
      </c>
      <c r="EA33" s="28">
        <v>4.15755997206651</v>
      </c>
      <c r="EB33" s="29">
        <v>29</v>
      </c>
      <c r="EC33" s="30">
        <v>1324575</v>
      </c>
      <c r="ED33" s="7">
        <v>4.15755997206651</v>
      </c>
      <c r="EE33" s="29">
        <v>29</v>
      </c>
      <c r="EF33" s="43"/>
      <c r="EG33" s="3"/>
      <c r="EH33" s="4"/>
      <c r="EI33" s="4"/>
      <c r="EJ33" s="3"/>
      <c r="EK33" s="3"/>
      <c r="EL33" s="27"/>
      <c r="EM33" s="5"/>
      <c r="EN33" s="27"/>
      <c r="EO33" s="5"/>
      <c r="EP33" s="28"/>
      <c r="EQ33" s="29"/>
      <c r="ER33" s="30"/>
      <c r="ES33" s="7"/>
      <c r="ET33" s="29"/>
      <c r="EU33" s="43"/>
      <c r="EV33" s="49"/>
    </row>
    <row r="34" spans="1:152" ht="13.8">
      <c r="A34" s="2" t="s">
        <v>64</v>
      </c>
      <c r="B34" s="3">
        <v>25423</v>
      </c>
      <c r="C34" s="4">
        <v>0.59937851551744403</v>
      </c>
      <c r="D34" s="4">
        <v>0.39004051449474803</v>
      </c>
      <c r="E34" s="3">
        <v>15238</v>
      </c>
      <c r="F34" s="3">
        <v>9916</v>
      </c>
      <c r="G34" s="27">
        <v>-0.100625651720542</v>
      </c>
      <c r="H34" s="29">
        <v>21</v>
      </c>
      <c r="I34" s="27">
        <v>-2.6572730405483001E-2</v>
      </c>
      <c r="J34" s="5">
        <v>36</v>
      </c>
      <c r="K34" s="28">
        <v>2.91958681811662</v>
      </c>
      <c r="L34" s="29">
        <v>14</v>
      </c>
      <c r="M34" s="30">
        <v>8707739</v>
      </c>
      <c r="N34" s="7">
        <v>-7.9699219280688099E-2</v>
      </c>
      <c r="O34" s="29">
        <v>37</v>
      </c>
      <c r="P34" s="62"/>
      <c r="Q34" s="3">
        <v>26117</v>
      </c>
      <c r="R34" s="4">
        <v>0.61293410422330197</v>
      </c>
      <c r="S34" s="4">
        <v>0.37412413370601499</v>
      </c>
      <c r="T34" s="3">
        <v>16008</v>
      </c>
      <c r="U34" s="3">
        <v>9771</v>
      </c>
      <c r="V34" s="27">
        <v>-0.101883148237566</v>
      </c>
      <c r="W34" s="29">
        <v>15</v>
      </c>
      <c r="X34" s="27">
        <v>5.4295171968351298E-2</v>
      </c>
      <c r="Y34" s="5">
        <v>6</v>
      </c>
      <c r="Z34" s="28">
        <v>2.9992860373973</v>
      </c>
      <c r="AA34" s="29">
        <v>14</v>
      </c>
      <c r="AB34" s="30">
        <v>8707739</v>
      </c>
      <c r="AC34" s="7">
        <v>0.154460302496434</v>
      </c>
      <c r="AD34" s="29">
        <v>6</v>
      </c>
      <c r="AE34" s="62"/>
      <c r="AF34" s="3">
        <v>24772</v>
      </c>
      <c r="AG34" s="4">
        <v>0.64895850153398904</v>
      </c>
      <c r="AH34" s="4">
        <v>0.34078798643629898</v>
      </c>
      <c r="AI34" s="3">
        <v>16076</v>
      </c>
      <c r="AJ34" s="3">
        <v>8442</v>
      </c>
      <c r="AK34" s="27">
        <v>-0.100635075720566</v>
      </c>
      <c r="AL34" s="5">
        <v>30</v>
      </c>
      <c r="AM34" s="27">
        <v>1.8920697597893998E-2</v>
      </c>
      <c r="AN34" s="5">
        <v>8</v>
      </c>
      <c r="AO34" s="28">
        <v>2.8448257349008701</v>
      </c>
      <c r="AP34" s="29">
        <v>18</v>
      </c>
      <c r="AQ34" s="30">
        <v>8707739</v>
      </c>
      <c r="AR34" s="7">
        <v>5.2826571857516602E-2</v>
      </c>
      <c r="AS34" s="29">
        <v>7</v>
      </c>
      <c r="AT34" s="62"/>
      <c r="AU34" s="3">
        <v>24312</v>
      </c>
      <c r="AV34" s="4">
        <v>0.69768015794669203</v>
      </c>
      <c r="AW34" s="4">
        <v>0.29331194471865701</v>
      </c>
      <c r="AX34" s="3">
        <v>16962</v>
      </c>
      <c r="AY34" s="3">
        <v>7131</v>
      </c>
      <c r="AZ34" s="27">
        <v>-0.14336193841494099</v>
      </c>
      <c r="BA34" s="5">
        <v>17</v>
      </c>
      <c r="BB34" s="27">
        <v>-7.0677726386605993E-2</v>
      </c>
      <c r="BC34" s="5">
        <v>15</v>
      </c>
      <c r="BD34" s="28">
        <v>2.7919991630433501</v>
      </c>
      <c r="BE34" s="29">
        <v>21</v>
      </c>
      <c r="BF34" s="30">
        <v>8707739</v>
      </c>
      <c r="BG34" s="7">
        <v>-0.21233985079249601</v>
      </c>
      <c r="BH34" s="29">
        <v>24</v>
      </c>
      <c r="BI34" s="62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3.7056643726839501E-3</v>
      </c>
      <c r="BP34" s="5">
        <v>31</v>
      </c>
      <c r="BQ34" s="27">
        <v>-7.3290825363088896E-2</v>
      </c>
      <c r="BR34" s="5">
        <v>12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62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-0.100046317739694</v>
      </c>
      <c r="CE34" s="5">
        <v>27</v>
      </c>
      <c r="CF34" s="27">
        <v>-6.4953131727998395E-2</v>
      </c>
      <c r="CG34" s="5">
        <v>10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62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-1.26518218623481E-2</v>
      </c>
      <c r="CT34" s="5">
        <v>3</v>
      </c>
      <c r="CU34" s="27">
        <v>-0.18343115246260699</v>
      </c>
      <c r="CV34" s="5">
        <v>44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62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-6.8290882244370604E-2</v>
      </c>
      <c r="DI34" s="5">
        <v>27</v>
      </c>
      <c r="DJ34" s="27">
        <v>-8.4418800455648493E-2</v>
      </c>
      <c r="DK34" s="5">
        <v>10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-1.27765659083826E-2</v>
      </c>
      <c r="DX34" s="5">
        <v>15</v>
      </c>
      <c r="DY34" s="27">
        <v>0</v>
      </c>
      <c r="DZ34" s="5">
        <v>31</v>
      </c>
      <c r="EA34" s="28">
        <v>4.6374839668483396</v>
      </c>
      <c r="EB34" s="29">
        <v>26</v>
      </c>
      <c r="EC34" s="30">
        <v>8707739</v>
      </c>
      <c r="ED34" s="7">
        <v>4.6374839668483396</v>
      </c>
      <c r="EE34" s="29">
        <v>26</v>
      </c>
      <c r="EF34" s="43"/>
      <c r="EG34" s="3"/>
      <c r="EH34" s="4"/>
      <c r="EI34" s="4"/>
      <c r="EJ34" s="3"/>
      <c r="EK34" s="3"/>
      <c r="EL34" s="27"/>
      <c r="EM34" s="5"/>
      <c r="EN34" s="27"/>
      <c r="EO34" s="5"/>
      <c r="EP34" s="28"/>
      <c r="EQ34" s="29"/>
      <c r="ER34" s="30"/>
      <c r="ES34" s="7"/>
      <c r="ET34" s="29"/>
      <c r="EU34" s="43"/>
      <c r="EV34" s="49"/>
    </row>
    <row r="35" spans="1:152" ht="13.8">
      <c r="A35" s="2" t="s">
        <v>65</v>
      </c>
      <c r="B35" s="3">
        <v>3234</v>
      </c>
      <c r="C35" s="4">
        <v>0.88404452690166901</v>
      </c>
      <c r="D35" s="4">
        <v>0.110080395794681</v>
      </c>
      <c r="E35" s="3">
        <v>2859</v>
      </c>
      <c r="F35" s="3">
        <v>356</v>
      </c>
      <c r="G35" s="27">
        <v>-0.17374517374517301</v>
      </c>
      <c r="H35" s="29">
        <v>36</v>
      </c>
      <c r="I35" s="27">
        <v>-1.2217470983506401E-2</v>
      </c>
      <c r="J35" s="5">
        <v>28</v>
      </c>
      <c r="K35" s="28">
        <v>1.6092186233468</v>
      </c>
      <c r="L35" s="29">
        <v>37</v>
      </c>
      <c r="M35" s="30">
        <v>2009671</v>
      </c>
      <c r="N35" s="7">
        <v>-1.9903755390807701E-2</v>
      </c>
      <c r="O35" s="29">
        <v>27</v>
      </c>
      <c r="P35" s="62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-0.127906976744186</v>
      </c>
      <c r="W35" s="29">
        <v>24</v>
      </c>
      <c r="X35" s="27">
        <v>1.6770186335403701E-2</v>
      </c>
      <c r="Y35" s="5">
        <v>18</v>
      </c>
      <c r="Z35" s="28">
        <v>1.6291223787376099</v>
      </c>
      <c r="AA35" s="29">
        <v>36</v>
      </c>
      <c r="AB35" s="30">
        <v>2009671</v>
      </c>
      <c r="AC35" s="7">
        <v>2.6870069777590402E-2</v>
      </c>
      <c r="AD35" s="29">
        <v>19</v>
      </c>
      <c r="AE35" s="62"/>
      <c r="AF35" s="3">
        <v>3220</v>
      </c>
      <c r="AG35" s="4">
        <v>0.897826086956521</v>
      </c>
      <c r="AH35" s="4">
        <v>9.1614906832298101E-2</v>
      </c>
      <c r="AI35" s="3">
        <v>2891</v>
      </c>
      <c r="AJ35" s="3">
        <v>295</v>
      </c>
      <c r="AK35" s="27">
        <v>-0.124060150375939</v>
      </c>
      <c r="AL35" s="5">
        <v>36</v>
      </c>
      <c r="AM35" s="27">
        <v>-4.6208530805687202E-2</v>
      </c>
      <c r="AN35" s="5">
        <v>26</v>
      </c>
      <c r="AO35" s="28">
        <v>1.60225230896002</v>
      </c>
      <c r="AP35" s="29">
        <v>36</v>
      </c>
      <c r="AQ35" s="30">
        <v>2009671</v>
      </c>
      <c r="AR35" s="7">
        <v>-7.7624646024150201E-2</v>
      </c>
      <c r="AS35" s="29">
        <v>22</v>
      </c>
      <c r="AT35" s="62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-0.169172932330827</v>
      </c>
      <c r="BA35" s="5">
        <v>21</v>
      </c>
      <c r="BB35" s="27">
        <v>-0.10045297095656799</v>
      </c>
      <c r="BC35" s="5">
        <v>31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62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-8.1081081081081002E-2</v>
      </c>
      <c r="BP35" s="5">
        <v>46</v>
      </c>
      <c r="BQ35" s="27">
        <v>-9.8703170028818399E-2</v>
      </c>
      <c r="BR35" s="5">
        <v>22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62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4.6931407942238199E-2</v>
      </c>
      <c r="CE35" s="5">
        <v>3</v>
      </c>
      <c r="CF35" s="27">
        <v>-0.113287904599659</v>
      </c>
      <c r="CG35" s="5">
        <v>28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62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-0.17777777777777701</v>
      </c>
      <c r="CT35" s="5">
        <v>34</v>
      </c>
      <c r="CU35" s="27">
        <v>-0.15842293906810001</v>
      </c>
      <c r="CV35" s="5">
        <v>36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62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-9.5693779904306206E-2</v>
      </c>
      <c r="DI35" s="5">
        <v>31</v>
      </c>
      <c r="DJ35" s="27">
        <v>-0.13795767032287901</v>
      </c>
      <c r="DK35" s="5">
        <v>32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0.160919540229885</v>
      </c>
      <c r="DX35" s="5">
        <v>4</v>
      </c>
      <c r="DY35" s="27">
        <v>0</v>
      </c>
      <c r="DZ35" s="5">
        <v>32</v>
      </c>
      <c r="EA35" s="28">
        <v>3.2209252161174602</v>
      </c>
      <c r="EB35" s="29">
        <v>36</v>
      </c>
      <c r="EC35" s="30">
        <v>2009671</v>
      </c>
      <c r="ED35" s="7">
        <v>3.2209252161174602</v>
      </c>
      <c r="EE35" s="29">
        <v>36</v>
      </c>
      <c r="EF35" s="43"/>
      <c r="EG35" s="3"/>
      <c r="EH35" s="4"/>
      <c r="EI35" s="4"/>
      <c r="EJ35" s="3"/>
      <c r="EK35" s="3"/>
      <c r="EL35" s="27"/>
      <c r="EM35" s="5"/>
      <c r="EN35" s="27"/>
      <c r="EO35" s="5"/>
      <c r="EP35" s="28"/>
      <c r="EQ35" s="29"/>
      <c r="ER35" s="30"/>
      <c r="ES35" s="7"/>
      <c r="ET35" s="29"/>
      <c r="EU35" s="43"/>
      <c r="EV35" s="49"/>
    </row>
    <row r="36" spans="1:152" ht="13.8">
      <c r="A36" s="2" t="s">
        <v>66</v>
      </c>
      <c r="B36" s="3">
        <v>34148</v>
      </c>
      <c r="C36" s="4">
        <v>0.65400609113271602</v>
      </c>
      <c r="D36" s="4">
        <v>0.31050134707742699</v>
      </c>
      <c r="E36" s="3">
        <v>22333</v>
      </c>
      <c r="F36" s="3">
        <v>10603</v>
      </c>
      <c r="G36" s="27">
        <v>-0.20233050847457601</v>
      </c>
      <c r="H36" s="29">
        <v>44</v>
      </c>
      <c r="I36" s="27">
        <v>4.2750702332966801E-2</v>
      </c>
      <c r="J36" s="5">
        <v>6</v>
      </c>
      <c r="K36" s="28">
        <v>1.7474647356058901</v>
      </c>
      <c r="L36" s="29">
        <v>33</v>
      </c>
      <c r="M36" s="30">
        <v>19541453</v>
      </c>
      <c r="N36" s="7">
        <v>7.1642574377657503E-2</v>
      </c>
      <c r="O36" s="29">
        <v>8</v>
      </c>
      <c r="P36" s="62"/>
      <c r="Q36" s="3">
        <v>32748</v>
      </c>
      <c r="R36" s="4">
        <v>0.663032856968364</v>
      </c>
      <c r="S36" s="4">
        <v>0.30374374007572902</v>
      </c>
      <c r="T36" s="3">
        <v>21713</v>
      </c>
      <c r="U36" s="3">
        <v>9947</v>
      </c>
      <c r="V36" s="27">
        <v>-0.17583212735166401</v>
      </c>
      <c r="W36" s="29">
        <v>39</v>
      </c>
      <c r="X36" s="27">
        <v>0.1141049193713</v>
      </c>
      <c r="Y36" s="5">
        <v>2</v>
      </c>
      <c r="Z36" s="28">
        <v>1.67582216122823</v>
      </c>
      <c r="AA36" s="29">
        <v>35</v>
      </c>
      <c r="AB36" s="30">
        <v>19541453</v>
      </c>
      <c r="AC36" s="7">
        <v>0.17163513890190199</v>
      </c>
      <c r="AD36" s="29">
        <v>3</v>
      </c>
      <c r="AE36" s="62"/>
      <c r="AF36" s="3">
        <v>29394</v>
      </c>
      <c r="AG36" s="4">
        <v>0.71990882493025699</v>
      </c>
      <c r="AH36" s="4">
        <v>0.249982989725794</v>
      </c>
      <c r="AI36" s="3">
        <v>21161</v>
      </c>
      <c r="AJ36" s="3">
        <v>7348</v>
      </c>
      <c r="AK36" s="27">
        <v>-4.56323337679269E-2</v>
      </c>
      <c r="AL36" s="5">
        <v>18</v>
      </c>
      <c r="AM36" s="27">
        <v>-4.4031973987264496E-3</v>
      </c>
      <c r="AN36" s="5">
        <v>12</v>
      </c>
      <c r="AO36" s="28">
        <v>1.5041870223263301</v>
      </c>
      <c r="AP36" s="29">
        <v>38</v>
      </c>
      <c r="AQ36" s="30">
        <v>19541453</v>
      </c>
      <c r="AR36" s="7">
        <v>-6.6525247636396298E-3</v>
      </c>
      <c r="AS36" s="29">
        <v>12</v>
      </c>
      <c r="AT36" s="62"/>
      <c r="AU36" s="3">
        <v>29524</v>
      </c>
      <c r="AV36" s="4">
        <v>0.75660479609808895</v>
      </c>
      <c r="AW36" s="4">
        <v>0.21501151605473501</v>
      </c>
      <c r="AX36" s="3">
        <v>22338</v>
      </c>
      <c r="AY36" s="3">
        <v>6348</v>
      </c>
      <c r="AZ36" s="27">
        <v>-0.317273795534665</v>
      </c>
      <c r="BA36" s="5">
        <v>46</v>
      </c>
      <c r="BB36" s="27">
        <v>-6.4185869599670306E-2</v>
      </c>
      <c r="BC36" s="5">
        <v>11</v>
      </c>
      <c r="BD36" s="28">
        <v>1.51083954708997</v>
      </c>
      <c r="BE36" s="29">
        <v>39</v>
      </c>
      <c r="BF36" s="30">
        <v>19541453</v>
      </c>
      <c r="BG36" s="7">
        <v>-0.10362586651054</v>
      </c>
      <c r="BH36" s="29">
        <v>8</v>
      </c>
      <c r="BI36" s="62"/>
      <c r="BJ36" s="3">
        <v>31549</v>
      </c>
      <c r="BK36" s="4">
        <v>0.798789185077181</v>
      </c>
      <c r="BL36" s="4">
        <v>0.1775016640781</v>
      </c>
      <c r="BM36" s="3">
        <v>25201</v>
      </c>
      <c r="BN36" s="3">
        <v>5600</v>
      </c>
      <c r="BO36" s="27">
        <v>2.47252747252747E-2</v>
      </c>
      <c r="BP36" s="5">
        <v>26</v>
      </c>
      <c r="BQ36" s="27">
        <v>-0.124417184724689</v>
      </c>
      <c r="BR36" s="5">
        <v>32</v>
      </c>
      <c r="BS36" s="28">
        <v>1.6144654136005101</v>
      </c>
      <c r="BT36" s="29">
        <v>40</v>
      </c>
      <c r="BU36" s="30">
        <v>19541453</v>
      </c>
      <c r="BV36" s="7">
        <v>-0.22940975781074199</v>
      </c>
      <c r="BW36" s="29">
        <v>16</v>
      </c>
      <c r="BX36" s="62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-9.9277291745910906E-2</v>
      </c>
      <c r="CE36" s="5">
        <v>25</v>
      </c>
      <c r="CF36" s="27">
        <v>-0.113691149702366</v>
      </c>
      <c r="CG36" s="5">
        <v>29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62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-8.7591240875912399E-2</v>
      </c>
      <c r="CT36" s="5">
        <v>7</v>
      </c>
      <c r="CU36" s="27">
        <v>-0.15814541011782701</v>
      </c>
      <c r="CV36" s="5">
        <v>35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62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3.4248597578978399E-2</v>
      </c>
      <c r="DI36" s="5">
        <v>7</v>
      </c>
      <c r="DJ36" s="27">
        <v>-0.13178475755559901</v>
      </c>
      <c r="DK36" s="5">
        <v>27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-0.115715948777648</v>
      </c>
      <c r="DX36" s="5">
        <v>40</v>
      </c>
      <c r="DY36" s="27">
        <v>0</v>
      </c>
      <c r="DZ36" s="5">
        <v>33</v>
      </c>
      <c r="EA36" s="28">
        <v>2.8463083067569199</v>
      </c>
      <c r="EB36" s="29">
        <v>42</v>
      </c>
      <c r="EC36" s="30">
        <v>19541453</v>
      </c>
      <c r="ED36" s="7">
        <v>2.8463083067569199</v>
      </c>
      <c r="EE36" s="29">
        <v>42</v>
      </c>
      <c r="EF36" s="43"/>
      <c r="EG36" s="3"/>
      <c r="EH36" s="4"/>
      <c r="EI36" s="4"/>
      <c r="EJ36" s="3"/>
      <c r="EK36" s="3"/>
      <c r="EL36" s="27"/>
      <c r="EM36" s="5"/>
      <c r="EN36" s="27"/>
      <c r="EO36" s="5"/>
      <c r="EP36" s="28"/>
      <c r="EQ36" s="29"/>
      <c r="ER36" s="30"/>
      <c r="ES36" s="7"/>
      <c r="ET36" s="29"/>
      <c r="EU36" s="43"/>
      <c r="EV36" s="49"/>
    </row>
    <row r="37" spans="1:152" ht="13.8">
      <c r="A37" s="2" t="s">
        <v>67</v>
      </c>
      <c r="B37" s="3">
        <v>13724</v>
      </c>
      <c r="C37" s="4">
        <v>0.40512969979597702</v>
      </c>
      <c r="D37" s="4">
        <v>0.58517924803264298</v>
      </c>
      <c r="E37" s="3">
        <v>5560</v>
      </c>
      <c r="F37" s="3">
        <v>8031</v>
      </c>
      <c r="G37" s="27">
        <v>-7.59493670886075E-2</v>
      </c>
      <c r="H37" s="29">
        <v>14</v>
      </c>
      <c r="I37" s="27">
        <v>-3.1748271482996998E-2</v>
      </c>
      <c r="J37" s="5">
        <v>38</v>
      </c>
      <c r="K37" s="28">
        <v>1.4629751311283601</v>
      </c>
      <c r="L37" s="29">
        <v>39</v>
      </c>
      <c r="M37" s="30">
        <v>9380884</v>
      </c>
      <c r="N37" s="7">
        <v>-4.7969892816071398E-2</v>
      </c>
      <c r="O37" s="29">
        <v>33</v>
      </c>
      <c r="P37" s="62"/>
      <c r="Q37" s="3">
        <v>14174</v>
      </c>
      <c r="R37" s="4">
        <v>0.419006631861154</v>
      </c>
      <c r="S37" s="4">
        <v>0.57104557640750597</v>
      </c>
      <c r="T37" s="3">
        <v>5939</v>
      </c>
      <c r="U37" s="3">
        <v>8094</v>
      </c>
      <c r="V37" s="27">
        <v>-0.118856121537086</v>
      </c>
      <c r="W37" s="29">
        <v>19</v>
      </c>
      <c r="X37" s="27">
        <v>-2.9377525166061701E-2</v>
      </c>
      <c r="Y37" s="5">
        <v>40</v>
      </c>
      <c r="Z37" s="28">
        <v>1.51094502394443</v>
      </c>
      <c r="AA37" s="29">
        <v>38</v>
      </c>
      <c r="AB37" s="30">
        <v>9380884</v>
      </c>
      <c r="AC37" s="7">
        <v>-4.5731297817988098E-2</v>
      </c>
      <c r="AD37" s="29">
        <v>37</v>
      </c>
      <c r="AE37" s="62"/>
      <c r="AF37" s="3">
        <v>14603</v>
      </c>
      <c r="AG37" s="4">
        <v>0.40039717866191799</v>
      </c>
      <c r="AH37" s="4">
        <v>0.59172772717934596</v>
      </c>
      <c r="AI37" s="3">
        <v>5847</v>
      </c>
      <c r="AJ37" s="3">
        <v>8641</v>
      </c>
      <c r="AK37" s="27">
        <v>-6.4601769911504403E-2</v>
      </c>
      <c r="AL37" s="5">
        <v>23</v>
      </c>
      <c r="AM37" s="27">
        <v>-5.07053240590261E-2</v>
      </c>
      <c r="AN37" s="5">
        <v>29</v>
      </c>
      <c r="AO37" s="28">
        <v>1.55667632176242</v>
      </c>
      <c r="AP37" s="29">
        <v>37</v>
      </c>
      <c r="AQ37" s="30">
        <v>9380884</v>
      </c>
      <c r="AR37" s="7">
        <v>-8.3147814214523899E-2</v>
      </c>
      <c r="AS37" s="29">
        <v>26</v>
      </c>
      <c r="AT37" s="62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-0.164351851851851</v>
      </c>
      <c r="BA37" s="5">
        <v>19</v>
      </c>
      <c r="BB37" s="27">
        <v>-6.2755133126180404E-2</v>
      </c>
      <c r="BC37" s="5">
        <v>8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62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2.8618152085036701E-2</v>
      </c>
      <c r="BP37" s="5">
        <v>25</v>
      </c>
      <c r="BQ37" s="27">
        <v>-0.10643510452961601</v>
      </c>
      <c r="BR37" s="5">
        <v>27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62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-8.3815028901734104E-2</v>
      </c>
      <c r="CE37" s="5">
        <v>21</v>
      </c>
      <c r="CF37" s="27">
        <v>-0.128197826190137</v>
      </c>
      <c r="CG37" s="5">
        <v>34</v>
      </c>
      <c r="CH37" s="28">
        <v>1.9580244249902199</v>
      </c>
      <c r="CI37" s="29">
        <v>37</v>
      </c>
      <c r="CJ37" s="30">
        <v>9380884</v>
      </c>
      <c r="CK37" s="7">
        <v>-0.287925956658242</v>
      </c>
      <c r="CL37" s="29">
        <v>19</v>
      </c>
      <c r="CM37" s="62"/>
      <c r="CN37" s="3">
        <v>21069</v>
      </c>
      <c r="CO37" s="4">
        <v>0.43044283069913097</v>
      </c>
      <c r="CP37" s="4">
        <v>0.557121837771132</v>
      </c>
      <c r="CQ37" s="3">
        <v>9069</v>
      </c>
      <c r="CR37" s="3">
        <v>11738</v>
      </c>
      <c r="CS37" s="27">
        <v>-0.112781954887218</v>
      </c>
      <c r="CT37" s="5">
        <v>18</v>
      </c>
      <c r="CU37" s="27">
        <v>-9.0834555967894998E-2</v>
      </c>
      <c r="CV37" s="5">
        <v>12</v>
      </c>
      <c r="CW37" s="28">
        <v>2.2459503816484601</v>
      </c>
      <c r="CX37" s="29">
        <v>39</v>
      </c>
      <c r="CY37" s="30">
        <v>9380884</v>
      </c>
      <c r="CZ37" s="7">
        <v>-0.22439249861740099</v>
      </c>
      <c r="DA37" s="29">
        <v>6</v>
      </c>
      <c r="DB37" s="62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-3.0186608122941799E-2</v>
      </c>
      <c r="DI37" s="5">
        <v>19</v>
      </c>
      <c r="DJ37" s="27">
        <v>-0.11758434239585699</v>
      </c>
      <c r="DK37" s="5">
        <v>23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-6.1244487996080302E-2</v>
      </c>
      <c r="DX37" s="5">
        <v>28</v>
      </c>
      <c r="DY37" s="27">
        <v>0</v>
      </c>
      <c r="DZ37" s="5">
        <v>34</v>
      </c>
      <c r="EA37" s="28">
        <v>2.79952294474593</v>
      </c>
      <c r="EB37" s="29">
        <v>43</v>
      </c>
      <c r="EC37" s="30">
        <v>9380884</v>
      </c>
      <c r="ED37" s="7">
        <v>2.79952294474593</v>
      </c>
      <c r="EE37" s="29">
        <v>43</v>
      </c>
      <c r="EF37" s="43"/>
      <c r="EG37" s="3"/>
      <c r="EH37" s="4"/>
      <c r="EI37" s="4"/>
      <c r="EJ37" s="3"/>
      <c r="EK37" s="3"/>
      <c r="EL37" s="27"/>
      <c r="EM37" s="5"/>
      <c r="EN37" s="27"/>
      <c r="EO37" s="5"/>
      <c r="EP37" s="28"/>
      <c r="EQ37" s="29"/>
      <c r="ER37" s="30"/>
      <c r="ES37" s="7"/>
      <c r="ET37" s="29"/>
      <c r="EU37" s="43"/>
      <c r="EV37" s="49"/>
    </row>
    <row r="38" spans="1:152" ht="13.8">
      <c r="A38" s="2" t="s">
        <v>68</v>
      </c>
      <c r="B38" s="3">
        <v>767</v>
      </c>
      <c r="C38" s="4">
        <v>0.88265971316818703</v>
      </c>
      <c r="D38" s="4">
        <v>0.104302477183833</v>
      </c>
      <c r="E38" s="3">
        <v>677</v>
      </c>
      <c r="F38" s="3">
        <v>80</v>
      </c>
      <c r="G38" s="27">
        <v>0.183673469387755</v>
      </c>
      <c r="H38" s="29">
        <v>1</v>
      </c>
      <c r="I38" s="27">
        <v>1.0540184453227901E-2</v>
      </c>
      <c r="J38" s="5">
        <v>17</v>
      </c>
      <c r="K38" s="28">
        <v>1.18575730778982</v>
      </c>
      <c r="L38" s="29">
        <v>47</v>
      </c>
      <c r="M38" s="30">
        <v>646844</v>
      </c>
      <c r="N38" s="7">
        <v>1.23677424541311E-2</v>
      </c>
      <c r="O38" s="29">
        <v>18</v>
      </c>
      <c r="P38" s="62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-0.23728813559322001</v>
      </c>
      <c r="W38" s="29">
        <v>46</v>
      </c>
      <c r="X38" s="27">
        <v>0.121122599704579</v>
      </c>
      <c r="Y38" s="5">
        <v>1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62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-0.22222222222222199</v>
      </c>
      <c r="AL38" s="5">
        <v>49</v>
      </c>
      <c r="AM38" s="27">
        <v>0.200354609929078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62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-0.12</v>
      </c>
      <c r="BA38" s="5">
        <v>13</v>
      </c>
      <c r="BB38" s="27">
        <v>-0.16936671575846801</v>
      </c>
      <c r="BC38" s="5">
        <v>46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62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0.35714285714285698</v>
      </c>
      <c r="BP38" s="5">
        <v>1</v>
      </c>
      <c r="BQ38" s="27">
        <v>-0.15547263681592</v>
      </c>
      <c r="BR38" s="5">
        <v>40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62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-7.0175438596491196E-2</v>
      </c>
      <c r="CE38" s="5">
        <v>16</v>
      </c>
      <c r="CF38" s="27">
        <v>-0.160751565762004</v>
      </c>
      <c r="CG38" s="5">
        <v>41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62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-0.25714285714285701</v>
      </c>
      <c r="CT38" s="5">
        <v>47</v>
      </c>
      <c r="CU38" s="27">
        <v>-0.22429149797570799</v>
      </c>
      <c r="CV38" s="5">
        <v>47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62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-0.17821782178217799</v>
      </c>
      <c r="DI38" s="5">
        <v>47</v>
      </c>
      <c r="DJ38" s="27">
        <v>-0.226190476190476</v>
      </c>
      <c r="DK38" s="5">
        <v>48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0.16964285714285701</v>
      </c>
      <c r="DX38" s="5">
        <v>3</v>
      </c>
      <c r="DY38" s="27">
        <v>0</v>
      </c>
      <c r="DZ38" s="5">
        <v>35</v>
      </c>
      <c r="EA38" s="28">
        <v>2.4673646195991599</v>
      </c>
      <c r="EB38" s="29">
        <v>46</v>
      </c>
      <c r="EC38" s="30">
        <v>646844</v>
      </c>
      <c r="ED38" s="7">
        <v>2.4673646195991599</v>
      </c>
      <c r="EE38" s="29">
        <v>46</v>
      </c>
      <c r="EF38" s="43"/>
      <c r="EG38" s="3"/>
      <c r="EH38" s="4"/>
      <c r="EI38" s="4"/>
      <c r="EJ38" s="3"/>
      <c r="EK38" s="3"/>
      <c r="EL38" s="27"/>
      <c r="EM38" s="5"/>
      <c r="EN38" s="27"/>
      <c r="EO38" s="5"/>
      <c r="EP38" s="28"/>
      <c r="EQ38" s="29"/>
      <c r="ER38" s="30"/>
      <c r="ES38" s="7"/>
      <c r="ET38" s="29"/>
      <c r="EU38" s="43"/>
      <c r="EV38" s="49"/>
    </row>
    <row r="39" spans="1:152" ht="13.8">
      <c r="A39" s="2" t="s">
        <v>69</v>
      </c>
      <c r="B39" s="3">
        <v>36575</v>
      </c>
      <c r="C39" s="4">
        <v>0.74447026657552895</v>
      </c>
      <c r="D39" s="4">
        <v>0.25386192754613801</v>
      </c>
      <c r="E39" s="3">
        <v>27229</v>
      </c>
      <c r="F39" s="3">
        <v>9285</v>
      </c>
      <c r="G39" s="27">
        <v>-0.17780097425191299</v>
      </c>
      <c r="H39" s="29">
        <v>38</v>
      </c>
      <c r="I39" s="27">
        <v>-8.1355932203389797E-3</v>
      </c>
      <c r="J39" s="5">
        <v>25</v>
      </c>
      <c r="K39" s="28">
        <v>3.1686844739658802</v>
      </c>
      <c r="L39" s="29">
        <v>12</v>
      </c>
      <c r="M39" s="30">
        <v>11542645</v>
      </c>
      <c r="N39" s="7">
        <v>-2.59905766832472E-2</v>
      </c>
      <c r="O39" s="29">
        <v>29</v>
      </c>
      <c r="P39" s="62"/>
      <c r="Q39" s="3">
        <v>36875</v>
      </c>
      <c r="R39" s="4">
        <v>0.75113220338983</v>
      </c>
      <c r="S39" s="4">
        <v>0.247077966101694</v>
      </c>
      <c r="T39" s="3">
        <v>27698</v>
      </c>
      <c r="U39" s="3">
        <v>9111</v>
      </c>
      <c r="V39" s="27">
        <v>-0.165602955995969</v>
      </c>
      <c r="W39" s="29">
        <v>34</v>
      </c>
      <c r="X39" s="27">
        <v>1.8505731252589398E-2</v>
      </c>
      <c r="Y39" s="5">
        <v>16</v>
      </c>
      <c r="Z39" s="28">
        <v>3.1946750506491299</v>
      </c>
      <c r="AA39" s="29">
        <v>11</v>
      </c>
      <c r="AB39" s="30">
        <v>11542645</v>
      </c>
      <c r="AC39" s="7">
        <v>5.8045621259252098E-2</v>
      </c>
      <c r="AD39" s="29">
        <v>13</v>
      </c>
      <c r="AE39" s="62"/>
      <c r="AF39" s="3">
        <v>36205</v>
      </c>
      <c r="AG39" s="4">
        <v>0.75362518989089899</v>
      </c>
      <c r="AH39" s="4">
        <v>0.244966164894351</v>
      </c>
      <c r="AI39" s="3">
        <v>27285</v>
      </c>
      <c r="AJ39" s="3">
        <v>8869</v>
      </c>
      <c r="AK39" s="27">
        <v>-7.9319087287214707E-2</v>
      </c>
      <c r="AL39" s="5">
        <v>26</v>
      </c>
      <c r="AM39" s="27">
        <v>-2.08778429834762E-2</v>
      </c>
      <c r="AN39" s="5">
        <v>17</v>
      </c>
      <c r="AO39" s="28">
        <v>3.1366294293898802</v>
      </c>
      <c r="AP39" s="29">
        <v>12</v>
      </c>
      <c r="AQ39" s="30">
        <v>11542645</v>
      </c>
      <c r="AR39" s="7">
        <v>-6.6882417331556102E-2</v>
      </c>
      <c r="AS39" s="29">
        <v>20</v>
      </c>
      <c r="AT39" s="62"/>
      <c r="AU39" s="3">
        <v>36977</v>
      </c>
      <c r="AV39" s="4">
        <v>0.75511804635313795</v>
      </c>
      <c r="AW39" s="4">
        <v>0.24236687670714199</v>
      </c>
      <c r="AX39" s="3">
        <v>27922</v>
      </c>
      <c r="AY39" s="3">
        <v>8962</v>
      </c>
      <c r="AZ39" s="27">
        <v>-0.219416202033453</v>
      </c>
      <c r="BA39" s="5">
        <v>32</v>
      </c>
      <c r="BB39" s="27">
        <v>-8.1909822226636203E-2</v>
      </c>
      <c r="BC39" s="5">
        <v>21</v>
      </c>
      <c r="BD39" s="28">
        <v>3.2035118467214398</v>
      </c>
      <c r="BE39" s="29">
        <v>12</v>
      </c>
      <c r="BF39" s="30">
        <v>11542645</v>
      </c>
      <c r="BG39" s="7">
        <v>-0.28580970826010799</v>
      </c>
      <c r="BH39" s="29">
        <v>31</v>
      </c>
      <c r="BI39" s="62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-6.1388210673177498E-2</v>
      </c>
      <c r="BP39" s="5">
        <v>44</v>
      </c>
      <c r="BQ39" s="27">
        <v>-0.103383793410507</v>
      </c>
      <c r="BR39" s="5">
        <v>24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62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-0.12384473197781801</v>
      </c>
      <c r="CE39" s="5">
        <v>35</v>
      </c>
      <c r="CF39" s="27">
        <v>-8.9361012001297396E-2</v>
      </c>
      <c r="CG39" s="5">
        <v>17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62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-0.166438917737086</v>
      </c>
      <c r="CT39" s="5">
        <v>31</v>
      </c>
      <c r="CU39" s="27">
        <v>-0.143015983321751</v>
      </c>
      <c r="CV39" s="5">
        <v>33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62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-9.8048548310328401E-2</v>
      </c>
      <c r="DI39" s="5">
        <v>33</v>
      </c>
      <c r="DJ39" s="27">
        <v>-0.169588112241217</v>
      </c>
      <c r="DK39" s="5">
        <v>44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-7.0249597423510404E-2</v>
      </c>
      <c r="DX39" s="5">
        <v>34</v>
      </c>
      <c r="DY39" s="27">
        <v>0</v>
      </c>
      <c r="DZ39" s="5">
        <v>36</v>
      </c>
      <c r="EA39" s="28">
        <v>6.0051227426642599</v>
      </c>
      <c r="EB39" s="29">
        <v>12</v>
      </c>
      <c r="EC39" s="30">
        <v>11542645</v>
      </c>
      <c r="ED39" s="7">
        <v>6.0051227426642599</v>
      </c>
      <c r="EE39" s="29">
        <v>12</v>
      </c>
      <c r="EF39" s="43"/>
      <c r="EG39" s="3"/>
      <c r="EH39" s="4"/>
      <c r="EI39" s="4"/>
      <c r="EJ39" s="3"/>
      <c r="EK39" s="3"/>
      <c r="EL39" s="27"/>
      <c r="EM39" s="5"/>
      <c r="EN39" s="27"/>
      <c r="EO39" s="5"/>
      <c r="EP39" s="28"/>
      <c r="EQ39" s="29"/>
      <c r="ER39" s="30"/>
      <c r="ES39" s="7"/>
      <c r="ET39" s="29"/>
      <c r="EU39" s="43"/>
      <c r="EV39" s="49"/>
    </row>
    <row r="40" spans="1:152" ht="13.8">
      <c r="A40" s="2" t="s">
        <v>70</v>
      </c>
      <c r="B40" s="3">
        <v>9285</v>
      </c>
      <c r="C40" s="4">
        <v>0.81777059773828698</v>
      </c>
      <c r="D40" s="4">
        <v>0.179644588045234</v>
      </c>
      <c r="E40" s="3">
        <v>7593</v>
      </c>
      <c r="F40" s="3">
        <v>1668</v>
      </c>
      <c r="G40" s="27">
        <v>-7.5471698113207503E-2</v>
      </c>
      <c r="H40" s="29">
        <v>13</v>
      </c>
      <c r="I40" s="27">
        <v>8.9101379984787496E-3</v>
      </c>
      <c r="J40" s="5">
        <v>18</v>
      </c>
      <c r="K40" s="28">
        <v>2.51827341641691</v>
      </c>
      <c r="L40" s="29">
        <v>20</v>
      </c>
      <c r="M40" s="30">
        <v>3687050</v>
      </c>
      <c r="N40" s="7">
        <v>2.2240002169756301E-2</v>
      </c>
      <c r="O40" s="29">
        <v>15</v>
      </c>
      <c r="P40" s="62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-0.182180851063829</v>
      </c>
      <c r="W40" s="29">
        <v>41</v>
      </c>
      <c r="X40" s="27">
        <v>3.5208098987626502E-2</v>
      </c>
      <c r="Y40" s="5">
        <v>11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62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-3.5398230088495498E-2</v>
      </c>
      <c r="AL40" s="5">
        <v>15</v>
      </c>
      <c r="AM40" s="27">
        <v>1.7861231967025399E-2</v>
      </c>
      <c r="AN40" s="5">
        <v>9</v>
      </c>
      <c r="AO40" s="28">
        <v>2.4111416986479699</v>
      </c>
      <c r="AP40" s="29">
        <v>22</v>
      </c>
      <c r="AQ40" s="30">
        <v>3687050</v>
      </c>
      <c r="AR40" s="7">
        <v>4.2310248030268102E-2</v>
      </c>
      <c r="AS40" s="29">
        <v>9</v>
      </c>
      <c r="AT40" s="62"/>
      <c r="AU40" s="3">
        <v>8734</v>
      </c>
      <c r="AV40" s="4">
        <v>0.827226929242042</v>
      </c>
      <c r="AW40" s="4">
        <v>0.17002518891687601</v>
      </c>
      <c r="AX40" s="3">
        <v>7225</v>
      </c>
      <c r="AY40" s="3">
        <v>1485</v>
      </c>
      <c r="AZ40" s="27">
        <v>-0.26382978723404199</v>
      </c>
      <c r="BA40" s="5">
        <v>39</v>
      </c>
      <c r="BB40" s="27">
        <v>-8.6592763020288593E-2</v>
      </c>
      <c r="BC40" s="5">
        <v>24</v>
      </c>
      <c r="BD40" s="28">
        <v>2.3688314506177002</v>
      </c>
      <c r="BE40" s="29">
        <v>27</v>
      </c>
      <c r="BF40" s="30">
        <v>3687050</v>
      </c>
      <c r="BG40" s="7">
        <v>-0.224569778006807</v>
      </c>
      <c r="BH40" s="29">
        <v>27</v>
      </c>
      <c r="BI40" s="62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-5.1908396946564801E-2</v>
      </c>
      <c r="BP40" s="5">
        <v>43</v>
      </c>
      <c r="BQ40" s="27">
        <v>-6.4475100283729506E-2</v>
      </c>
      <c r="BR40" s="5">
        <v>8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62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-9.9423631123919304E-2</v>
      </c>
      <c r="CE40" s="5">
        <v>26</v>
      </c>
      <c r="CF40" s="27">
        <v>-0.114451568185756</v>
      </c>
      <c r="CG40" s="5">
        <v>30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62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-0.145348837209302</v>
      </c>
      <c r="CT40" s="5">
        <v>25</v>
      </c>
      <c r="CU40" s="27">
        <v>-9.2181846783073701E-2</v>
      </c>
      <c r="CV40" s="5">
        <v>13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62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9.0191657271702294E-3</v>
      </c>
      <c r="DI40" s="5">
        <v>11</v>
      </c>
      <c r="DJ40" s="27">
        <v>-0.12286995515695</v>
      </c>
      <c r="DK40" s="5">
        <v>24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-0.11743450767841</v>
      </c>
      <c r="DX40" s="5">
        <v>41</v>
      </c>
      <c r="DY40" s="27">
        <v>0</v>
      </c>
      <c r="DZ40" s="5">
        <v>37</v>
      </c>
      <c r="EA40" s="28">
        <v>3.9313272128124099</v>
      </c>
      <c r="EB40" s="29">
        <v>31</v>
      </c>
      <c r="EC40" s="30">
        <v>3687050</v>
      </c>
      <c r="ED40" s="7">
        <v>3.9313272128124099</v>
      </c>
      <c r="EE40" s="29">
        <v>31</v>
      </c>
      <c r="EF40" s="43"/>
      <c r="EG40" s="3"/>
      <c r="EH40" s="4"/>
      <c r="EI40" s="4"/>
      <c r="EJ40" s="3"/>
      <c r="EK40" s="3"/>
      <c r="EL40" s="27"/>
      <c r="EM40" s="5"/>
      <c r="EN40" s="27"/>
      <c r="EO40" s="5"/>
      <c r="EP40" s="28"/>
      <c r="EQ40" s="29"/>
      <c r="ER40" s="30"/>
      <c r="ES40" s="7"/>
      <c r="ET40" s="29"/>
      <c r="EU40" s="43"/>
      <c r="EV40" s="49"/>
    </row>
    <row r="41" spans="1:152" ht="13.8">
      <c r="A41" s="2" t="s">
        <v>71</v>
      </c>
      <c r="B41" s="3">
        <v>8431</v>
      </c>
      <c r="C41" s="4">
        <v>0.764915193927173</v>
      </c>
      <c r="D41" s="4">
        <v>0.23235677855533099</v>
      </c>
      <c r="E41" s="3">
        <v>6449</v>
      </c>
      <c r="F41" s="3">
        <v>1959</v>
      </c>
      <c r="G41" s="27">
        <v>-7.4695121951219495E-2</v>
      </c>
      <c r="H41" s="29">
        <v>12</v>
      </c>
      <c r="I41" s="27">
        <v>-3.8764108995553499E-2</v>
      </c>
      <c r="J41" s="5">
        <v>41</v>
      </c>
      <c r="K41" s="28">
        <v>2.2038044707092102</v>
      </c>
      <c r="L41" s="29">
        <v>26</v>
      </c>
      <c r="M41" s="30">
        <v>3825657</v>
      </c>
      <c r="N41" s="7">
        <v>-8.8873623537081295E-2</v>
      </c>
      <c r="O41" s="29">
        <v>39</v>
      </c>
      <c r="P41" s="62"/>
      <c r="Q41" s="3">
        <v>8771</v>
      </c>
      <c r="R41" s="4">
        <v>0.77801846995781498</v>
      </c>
      <c r="S41" s="4">
        <v>0.21913122791015799</v>
      </c>
      <c r="T41" s="3">
        <v>6824</v>
      </c>
      <c r="U41" s="3">
        <v>1922</v>
      </c>
      <c r="V41" s="27">
        <v>-0.12691771269177099</v>
      </c>
      <c r="W41" s="29">
        <v>23</v>
      </c>
      <c r="X41" s="27">
        <v>1.8462610311193599E-2</v>
      </c>
      <c r="Y41" s="5">
        <v>17</v>
      </c>
      <c r="Z41" s="28">
        <v>2.2926780942462899</v>
      </c>
      <c r="AA41" s="29">
        <v>25</v>
      </c>
      <c r="AB41" s="30">
        <v>3825657</v>
      </c>
      <c r="AC41" s="7">
        <v>4.1561488654105597E-2</v>
      </c>
      <c r="AD41" s="29">
        <v>17</v>
      </c>
      <c r="AE41" s="62"/>
      <c r="AF41" s="3">
        <v>8612</v>
      </c>
      <c r="AG41" s="4">
        <v>0.79064096609382195</v>
      </c>
      <c r="AH41" s="4">
        <v>0.206223873664653</v>
      </c>
      <c r="AI41" s="3">
        <v>6809</v>
      </c>
      <c r="AJ41" s="3">
        <v>1776</v>
      </c>
      <c r="AK41" s="27">
        <v>-9.1463414634146298E-2</v>
      </c>
      <c r="AL41" s="5">
        <v>27</v>
      </c>
      <c r="AM41" s="27">
        <v>-0.15750342398747699</v>
      </c>
      <c r="AN41" s="5">
        <v>49</v>
      </c>
      <c r="AO41" s="28">
        <v>2.2511166055921801</v>
      </c>
      <c r="AP41" s="29">
        <v>26</v>
      </c>
      <c r="AQ41" s="30">
        <v>3825657</v>
      </c>
      <c r="AR41" s="7">
        <v>-0.42084274674911998</v>
      </c>
      <c r="AS41" s="29">
        <v>50</v>
      </c>
      <c r="AT41" s="62"/>
      <c r="AU41" s="3">
        <v>10222</v>
      </c>
      <c r="AV41" s="4">
        <v>0.81060457836039901</v>
      </c>
      <c r="AW41" s="4">
        <v>0.187145372725494</v>
      </c>
      <c r="AX41" s="3">
        <v>8286</v>
      </c>
      <c r="AY41" s="3">
        <v>1913</v>
      </c>
      <c r="AZ41" s="27">
        <v>-0.166013071895424</v>
      </c>
      <c r="BA41" s="5">
        <v>20</v>
      </c>
      <c r="BB41" s="27">
        <v>-0.127517924206213</v>
      </c>
      <c r="BC41" s="5">
        <v>40</v>
      </c>
      <c r="BD41" s="28">
        <v>2.6719593523413101</v>
      </c>
      <c r="BE41" s="29">
        <v>22</v>
      </c>
      <c r="BF41" s="30">
        <v>3825657</v>
      </c>
      <c r="BG41" s="7">
        <v>-0.39052115754235101</v>
      </c>
      <c r="BH41" s="29">
        <v>41</v>
      </c>
      <c r="BI41" s="62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3.6340852130325799E-2</v>
      </c>
      <c r="BP41" s="5">
        <v>22</v>
      </c>
      <c r="BQ41" s="27">
        <v>-0.10359602142310601</v>
      </c>
      <c r="BR41" s="5">
        <v>26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62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-0.10785340314136101</v>
      </c>
      <c r="CE41" s="5">
        <v>31</v>
      </c>
      <c r="CF41" s="27">
        <v>-0.11820267170422299</v>
      </c>
      <c r="CG41" s="5">
        <v>32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62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-0.171543895055499</v>
      </c>
      <c r="CT41" s="5">
        <v>32</v>
      </c>
      <c r="CU41" s="27">
        <v>-0.13865643886564299</v>
      </c>
      <c r="CV41" s="5">
        <v>30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62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-2.44107744107744E-2</v>
      </c>
      <c r="DI41" s="5">
        <v>16</v>
      </c>
      <c r="DJ41" s="27">
        <v>-0.131786074672048</v>
      </c>
      <c r="DK41" s="5">
        <v>28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-4.3508771929824497E-2</v>
      </c>
      <c r="DX41" s="5">
        <v>24</v>
      </c>
      <c r="DY41" s="27">
        <v>0</v>
      </c>
      <c r="DZ41" s="5">
        <v>38</v>
      </c>
      <c r="EA41" s="28">
        <v>5.1808094661910298</v>
      </c>
      <c r="EB41" s="29">
        <v>19</v>
      </c>
      <c r="EC41" s="30">
        <v>3825657</v>
      </c>
      <c r="ED41" s="7">
        <v>5.1808094661910298</v>
      </c>
      <c r="EE41" s="29">
        <v>19</v>
      </c>
      <c r="EF41" s="43"/>
      <c r="EG41" s="3"/>
      <c r="EH41" s="4"/>
      <c r="EI41" s="4"/>
      <c r="EJ41" s="3"/>
      <c r="EK41" s="3"/>
      <c r="EL41" s="27"/>
      <c r="EM41" s="5"/>
      <c r="EN41" s="27"/>
      <c r="EO41" s="5"/>
      <c r="EP41" s="28"/>
      <c r="EQ41" s="29"/>
      <c r="ER41" s="30"/>
      <c r="ES41" s="7"/>
      <c r="ET41" s="29"/>
      <c r="EU41" s="43"/>
      <c r="EV41" s="49"/>
    </row>
    <row r="42" spans="1:152" ht="13.8">
      <c r="A42" s="2" t="s">
        <v>72</v>
      </c>
      <c r="B42" s="3">
        <v>21124</v>
      </c>
      <c r="C42" s="4">
        <v>0.574039007763681</v>
      </c>
      <c r="D42" s="4">
        <v>0.41696648362052602</v>
      </c>
      <c r="E42" s="3">
        <v>12126</v>
      </c>
      <c r="F42" s="3">
        <v>8808</v>
      </c>
      <c r="G42" s="27">
        <v>-0.20339976553341099</v>
      </c>
      <c r="H42" s="29">
        <v>45</v>
      </c>
      <c r="I42" s="27">
        <v>-1.7214106262212699E-2</v>
      </c>
      <c r="J42" s="5">
        <v>31</v>
      </c>
      <c r="K42" s="28">
        <v>1.67587389755003</v>
      </c>
      <c r="L42" s="29">
        <v>35</v>
      </c>
      <c r="M42" s="30">
        <v>12604767</v>
      </c>
      <c r="N42" s="7">
        <v>-2.9353973778333198E-2</v>
      </c>
      <c r="O42" s="29">
        <v>30</v>
      </c>
      <c r="P42" s="62"/>
      <c r="Q42" s="3">
        <v>21494</v>
      </c>
      <c r="R42" s="4">
        <v>0.58858286033311602</v>
      </c>
      <c r="S42" s="4">
        <v>0.40118172513259498</v>
      </c>
      <c r="T42" s="3">
        <v>12651</v>
      </c>
      <c r="U42" s="3">
        <v>8623</v>
      </c>
      <c r="V42" s="27">
        <v>-0.12888107791446901</v>
      </c>
      <c r="W42" s="29">
        <v>25</v>
      </c>
      <c r="X42" s="27">
        <v>1.5112874279777E-2</v>
      </c>
      <c r="Y42" s="5">
        <v>20</v>
      </c>
      <c r="Z42" s="28">
        <v>1.70522787132836</v>
      </c>
      <c r="AA42" s="29">
        <v>34</v>
      </c>
      <c r="AB42" s="30">
        <v>12604767</v>
      </c>
      <c r="AC42" s="7">
        <v>2.5387220565044898E-2</v>
      </c>
      <c r="AD42" s="29">
        <v>22</v>
      </c>
      <c r="AE42" s="62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1.5003261578604E-2</v>
      </c>
      <c r="AL42" s="5">
        <v>7</v>
      </c>
      <c r="AM42" s="27">
        <v>-3.00948192936649E-2</v>
      </c>
      <c r="AN42" s="5">
        <v>22</v>
      </c>
      <c r="AO42" s="28">
        <v>1.6798406507633099</v>
      </c>
      <c r="AP42" s="29">
        <v>34</v>
      </c>
      <c r="AQ42" s="30">
        <v>12604767</v>
      </c>
      <c r="AR42" s="7">
        <v>-5.2123137222607897E-2</v>
      </c>
      <c r="AS42" s="29">
        <v>18</v>
      </c>
      <c r="AT42" s="62"/>
      <c r="AU42" s="3">
        <v>21831</v>
      </c>
      <c r="AV42" s="4">
        <v>0.60272090147038604</v>
      </c>
      <c r="AW42" s="4">
        <v>0.38692684714396902</v>
      </c>
      <c r="AX42" s="3">
        <v>13158</v>
      </c>
      <c r="AY42" s="3">
        <v>8447</v>
      </c>
      <c r="AZ42" s="27">
        <v>-0.13208616780045301</v>
      </c>
      <c r="BA42" s="5">
        <v>15</v>
      </c>
      <c r="BB42" s="27">
        <v>-7.1021276595744601E-2</v>
      </c>
      <c r="BC42" s="5">
        <v>16</v>
      </c>
      <c r="BD42" s="28">
        <v>1.73196378798592</v>
      </c>
      <c r="BE42" s="29">
        <v>33</v>
      </c>
      <c r="BF42" s="30">
        <v>12604767</v>
      </c>
      <c r="BG42" s="7">
        <v>-0.132410222259562</v>
      </c>
      <c r="BH42" s="29">
        <v>13</v>
      </c>
      <c r="BI42" s="62"/>
      <c r="BJ42" s="3">
        <v>23500</v>
      </c>
      <c r="BK42" s="4">
        <v>0.62634042553191405</v>
      </c>
      <c r="BL42" s="4">
        <v>0.36331914893617001</v>
      </c>
      <c r="BM42" s="3">
        <v>14719</v>
      </c>
      <c r="BN42" s="3">
        <v>8538</v>
      </c>
      <c r="BO42" s="27">
        <v>5.36494073611977E-2</v>
      </c>
      <c r="BP42" s="5">
        <v>16</v>
      </c>
      <c r="BQ42" s="27">
        <v>-8.4034923604614897E-2</v>
      </c>
      <c r="BR42" s="5">
        <v>16</v>
      </c>
      <c r="BS42" s="28">
        <v>1.86437401024548</v>
      </c>
      <c r="BT42" s="29">
        <v>35</v>
      </c>
      <c r="BU42" s="30">
        <v>12604767</v>
      </c>
      <c r="BV42" s="7">
        <v>-0.17104639855699</v>
      </c>
      <c r="BW42" s="29">
        <v>7</v>
      </c>
      <c r="BX42" s="62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-9.8994176813128595E-2</v>
      </c>
      <c r="CE42" s="5">
        <v>24</v>
      </c>
      <c r="CF42" s="27">
        <v>-9.5696309611927599E-2</v>
      </c>
      <c r="CG42" s="5">
        <v>20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62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-0.16304872165942999</v>
      </c>
      <c r="CT42" s="5">
        <v>29</v>
      </c>
      <c r="CU42" s="27">
        <v>-0.13969919340166101</v>
      </c>
      <c r="CV42" s="5">
        <v>32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62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-2.4526678141135901E-2</v>
      </c>
      <c r="DI42" s="5">
        <v>17</v>
      </c>
      <c r="DJ42" s="27">
        <v>-0.145913187610069</v>
      </c>
      <c r="DK42" s="5">
        <v>35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-1.75913396481732E-2</v>
      </c>
      <c r="DX42" s="5">
        <v>17</v>
      </c>
      <c r="DY42" s="27">
        <v>0</v>
      </c>
      <c r="DZ42" s="5">
        <v>39</v>
      </c>
      <c r="EA42" s="28">
        <v>3.0632855014297302</v>
      </c>
      <c r="EB42" s="29">
        <v>39</v>
      </c>
      <c r="EC42" s="30">
        <v>12604767</v>
      </c>
      <c r="ED42" s="7">
        <v>3.0632855014297302</v>
      </c>
      <c r="EE42" s="29">
        <v>39</v>
      </c>
      <c r="EF42" s="43"/>
      <c r="EG42" s="3"/>
      <c r="EH42" s="4"/>
      <c r="EI42" s="4"/>
      <c r="EJ42" s="3"/>
      <c r="EK42" s="3"/>
      <c r="EL42" s="27"/>
      <c r="EM42" s="5"/>
      <c r="EN42" s="27"/>
      <c r="EO42" s="5"/>
      <c r="EP42" s="28"/>
      <c r="EQ42" s="29"/>
      <c r="ER42" s="30"/>
      <c r="ES42" s="7"/>
      <c r="ET42" s="29"/>
      <c r="EU42" s="43"/>
      <c r="EV42" s="49"/>
    </row>
    <row r="43" spans="1:152" ht="13.8">
      <c r="A43" s="2" t="s">
        <v>73</v>
      </c>
      <c r="B43" s="3">
        <v>2084</v>
      </c>
      <c r="C43" s="4">
        <v>0.74376199616122796</v>
      </c>
      <c r="D43" s="4">
        <v>0.254318618042226</v>
      </c>
      <c r="E43" s="3">
        <v>1550</v>
      </c>
      <c r="F43" s="3">
        <v>530</v>
      </c>
      <c r="G43" s="27">
        <v>-0.22666666666666599</v>
      </c>
      <c r="H43" s="29">
        <v>47</v>
      </c>
      <c r="I43" s="27">
        <v>-5.9990978800180401E-2</v>
      </c>
      <c r="J43" s="5">
        <v>47</v>
      </c>
      <c r="K43" s="28">
        <v>1.9787145761192599</v>
      </c>
      <c r="L43" s="29">
        <v>28</v>
      </c>
      <c r="M43" s="30">
        <v>1053209</v>
      </c>
      <c r="N43" s="7">
        <v>-0.126280728706268</v>
      </c>
      <c r="O43" s="29">
        <v>44</v>
      </c>
      <c r="P43" s="62"/>
      <c r="Q43" s="3">
        <v>2217</v>
      </c>
      <c r="R43" s="4">
        <v>0.76229138475417202</v>
      </c>
      <c r="S43" s="4">
        <v>0.23184483536310299</v>
      </c>
      <c r="T43" s="3">
        <v>1690</v>
      </c>
      <c r="U43" s="3">
        <v>514</v>
      </c>
      <c r="V43" s="27">
        <v>-0.169491525423728</v>
      </c>
      <c r="W43" s="29">
        <v>37</v>
      </c>
      <c r="X43" s="27">
        <v>5.8983666061705898E-3</v>
      </c>
      <c r="Y43" s="5">
        <v>25</v>
      </c>
      <c r="Z43" s="28">
        <v>2.1049953048255299</v>
      </c>
      <c r="AA43" s="29">
        <v>29</v>
      </c>
      <c r="AB43" s="30">
        <v>1053209</v>
      </c>
      <c r="AC43" s="7">
        <v>1.23432291216653E-2</v>
      </c>
      <c r="AD43" s="29">
        <v>25</v>
      </c>
      <c r="AE43" s="62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-0.248648648648648</v>
      </c>
      <c r="AL43" s="5">
        <v>50</v>
      </c>
      <c r="AM43" s="27">
        <v>-0.115924588848776</v>
      </c>
      <c r="AN43" s="5">
        <v>46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62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-0.25</v>
      </c>
      <c r="BA43" s="5">
        <v>37</v>
      </c>
      <c r="BB43" s="27">
        <v>-0.12771168649405101</v>
      </c>
      <c r="BC43" s="5">
        <v>41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62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0.107142857142857</v>
      </c>
      <c r="BP43" s="5">
        <v>5</v>
      </c>
      <c r="BQ43" s="27">
        <v>-0.15767757147067399</v>
      </c>
      <c r="BR43" s="5">
        <v>41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62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-4.9808429118773902E-2</v>
      </c>
      <c r="CE43" s="5">
        <v>10</v>
      </c>
      <c r="CF43" s="27">
        <v>-0.15344311377245501</v>
      </c>
      <c r="CG43" s="5">
        <v>37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62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-0.153571428571428</v>
      </c>
      <c r="CT43" s="5">
        <v>28</v>
      </c>
      <c r="CU43" s="27">
        <v>-0.170014495754814</v>
      </c>
      <c r="CV43" s="5">
        <v>38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62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-0.16959064327485299</v>
      </c>
      <c r="DI43" s="5">
        <v>44</v>
      </c>
      <c r="DJ43" s="27">
        <v>-0.109697640117994</v>
      </c>
      <c r="DK43" s="5">
        <v>19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-0.16778523489932801</v>
      </c>
      <c r="DX43" s="5">
        <v>48</v>
      </c>
      <c r="DY43" s="27">
        <v>0</v>
      </c>
      <c r="DZ43" s="5">
        <v>40</v>
      </c>
      <c r="EA43" s="28">
        <v>5.1499749812240401</v>
      </c>
      <c r="EB43" s="29">
        <v>20</v>
      </c>
      <c r="EC43" s="30">
        <v>1053209</v>
      </c>
      <c r="ED43" s="7">
        <v>5.1499749812240401</v>
      </c>
      <c r="EE43" s="29">
        <v>20</v>
      </c>
      <c r="EF43" s="43"/>
      <c r="EG43" s="3"/>
      <c r="EH43" s="4"/>
      <c r="EI43" s="4"/>
      <c r="EJ43" s="3"/>
      <c r="EK43" s="3"/>
      <c r="EL43" s="27"/>
      <c r="EM43" s="5"/>
      <c r="EN43" s="27"/>
      <c r="EO43" s="5"/>
      <c r="EP43" s="28"/>
      <c r="EQ43" s="29"/>
      <c r="ER43" s="30"/>
      <c r="ES43" s="7"/>
      <c r="ET43" s="29"/>
      <c r="EU43" s="43"/>
      <c r="EV43" s="49"/>
    </row>
    <row r="44" spans="1:152" ht="13.8">
      <c r="A44" s="2" t="s">
        <v>74</v>
      </c>
      <c r="B44" s="3">
        <v>6547</v>
      </c>
      <c r="C44" s="4">
        <v>0.39239346265465003</v>
      </c>
      <c r="D44" s="4">
        <v>0.60332976936001204</v>
      </c>
      <c r="E44" s="3">
        <v>2569</v>
      </c>
      <c r="F44" s="3">
        <v>3950</v>
      </c>
      <c r="G44" s="27">
        <v>-0.154562383612662</v>
      </c>
      <c r="H44" s="29">
        <v>32</v>
      </c>
      <c r="I44" s="27">
        <v>5.8380703641112298E-3</v>
      </c>
      <c r="J44" s="5">
        <v>19</v>
      </c>
      <c r="K44" s="28">
        <v>1.4353546687503</v>
      </c>
      <c r="L44" s="29">
        <v>40</v>
      </c>
      <c r="M44" s="30">
        <v>4561242</v>
      </c>
      <c r="N44" s="7">
        <v>8.3310642145275303E-3</v>
      </c>
      <c r="O44" s="29">
        <v>19</v>
      </c>
      <c r="P44" s="62"/>
      <c r="Q44" s="3">
        <v>6509</v>
      </c>
      <c r="R44" s="4">
        <v>0.39376248271623898</v>
      </c>
      <c r="S44" s="4">
        <v>0.60147488093409096</v>
      </c>
      <c r="T44" s="3">
        <v>2563</v>
      </c>
      <c r="U44" s="3">
        <v>3915</v>
      </c>
      <c r="V44" s="27">
        <v>-0.17182130584192401</v>
      </c>
      <c r="W44" s="29">
        <v>38</v>
      </c>
      <c r="X44" s="27">
        <v>-1.06399148806809E-2</v>
      </c>
      <c r="Y44" s="5">
        <v>33</v>
      </c>
      <c r="Z44" s="28">
        <v>1.42702360453578</v>
      </c>
      <c r="AA44" s="29">
        <v>39</v>
      </c>
      <c r="AB44" s="30">
        <v>4561242</v>
      </c>
      <c r="AC44" s="7">
        <v>-1.53466972372875E-2</v>
      </c>
      <c r="AD44" s="29">
        <v>31</v>
      </c>
      <c r="AE44" s="62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-7.4336283185840707E-2</v>
      </c>
      <c r="AL44" s="5">
        <v>25</v>
      </c>
      <c r="AM44" s="27">
        <v>-4.59686774941995E-2</v>
      </c>
      <c r="AN44" s="5">
        <v>25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62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-8.16326530612244E-2</v>
      </c>
      <c r="BA44" s="5">
        <v>9</v>
      </c>
      <c r="BB44" s="27">
        <v>-5.9080365670623497E-2</v>
      </c>
      <c r="BC44" s="5">
        <v>6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62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-0.121527777777777</v>
      </c>
      <c r="BP44" s="5">
        <v>49</v>
      </c>
      <c r="BQ44" s="27">
        <v>-4.4085039780879E-2</v>
      </c>
      <c r="BR44" s="5">
        <v>3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62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-0.22154779969650901</v>
      </c>
      <c r="CE44" s="5">
        <v>48</v>
      </c>
      <c r="CF44" s="27">
        <v>-3.6566976627293198E-2</v>
      </c>
      <c r="CG44" s="5">
        <v>3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62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-0.16453674121405701</v>
      </c>
      <c r="CT44" s="5">
        <v>30</v>
      </c>
      <c r="CU44" s="27">
        <v>-1.41228939544103E-2</v>
      </c>
      <c r="CV44" s="5">
        <v>1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62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8.7662337662337594E-2</v>
      </c>
      <c r="DI44" s="5">
        <v>5</v>
      </c>
      <c r="DJ44" s="27">
        <v>-0.13288215705231399</v>
      </c>
      <c r="DK44" s="5">
        <v>29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9.7560975609756004E-2</v>
      </c>
      <c r="DX44" s="5">
        <v>5</v>
      </c>
      <c r="DY44" s="27">
        <v>0</v>
      </c>
      <c r="DZ44" s="5">
        <v>41</v>
      </c>
      <c r="EA44" s="28">
        <v>2.0408914940272802</v>
      </c>
      <c r="EB44" s="29">
        <v>50</v>
      </c>
      <c r="EC44" s="30">
        <v>4561242</v>
      </c>
      <c r="ED44" s="7">
        <v>2.0408914940272802</v>
      </c>
      <c r="EE44" s="29">
        <v>50</v>
      </c>
      <c r="EF44" s="43"/>
      <c r="EG44" s="3"/>
      <c r="EH44" s="4"/>
      <c r="EI44" s="4"/>
      <c r="EJ44" s="3"/>
      <c r="EK44" s="3"/>
      <c r="EL44" s="27"/>
      <c r="EM44" s="5"/>
      <c r="EN44" s="27"/>
      <c r="EO44" s="5"/>
      <c r="EP44" s="28"/>
      <c r="EQ44" s="29"/>
      <c r="ER44" s="30"/>
      <c r="ES44" s="7"/>
      <c r="ET44" s="29"/>
      <c r="EU44" s="43"/>
      <c r="EV44" s="49"/>
    </row>
    <row r="45" spans="1:152" ht="13.8">
      <c r="A45" s="2" t="s">
        <v>75</v>
      </c>
      <c r="B45" s="3">
        <v>1068</v>
      </c>
      <c r="C45" s="4">
        <v>0.87734082397003699</v>
      </c>
      <c r="D45" s="4">
        <v>0.106741573033707</v>
      </c>
      <c r="E45" s="3">
        <v>937</v>
      </c>
      <c r="F45" s="3">
        <v>114</v>
      </c>
      <c r="G45" s="27">
        <v>4.8387096774193498E-2</v>
      </c>
      <c r="H45" s="29">
        <v>5</v>
      </c>
      <c r="I45" s="27">
        <v>3.1884057971014401E-2</v>
      </c>
      <c r="J45" s="5">
        <v>8</v>
      </c>
      <c r="K45" s="28">
        <v>1.3146508481836701</v>
      </c>
      <c r="L45" s="29">
        <v>44</v>
      </c>
      <c r="M45" s="30">
        <v>812383</v>
      </c>
      <c r="N45" s="7">
        <v>4.0621234073091102E-2</v>
      </c>
      <c r="O45" s="29">
        <v>13</v>
      </c>
      <c r="P45" s="62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-0.23376623376623301</v>
      </c>
      <c r="W45" s="29">
        <v>45</v>
      </c>
      <c r="X45" s="27">
        <v>-3.8997214484679597E-2</v>
      </c>
      <c r="Y45" s="5">
        <v>44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62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0.11267605633802801</v>
      </c>
      <c r="AL45" s="5">
        <v>5</v>
      </c>
      <c r="AM45" s="27">
        <v>4.6641791044776098E-3</v>
      </c>
      <c r="AN45" s="5">
        <v>11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62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-0.435294117647058</v>
      </c>
      <c r="BA45" s="5">
        <v>49</v>
      </c>
      <c r="BB45" s="27">
        <v>-9.4594594594594503E-2</v>
      </c>
      <c r="BC45" s="5">
        <v>30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62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0.1</v>
      </c>
      <c r="BP45" s="5">
        <v>6</v>
      </c>
      <c r="BQ45" s="27">
        <v>-8.2881487219209904E-2</v>
      </c>
      <c r="BR45" s="5">
        <v>14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62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-1.1904761904761901E-2</v>
      </c>
      <c r="CE45" s="5">
        <v>6</v>
      </c>
      <c r="CF45" s="27">
        <v>-0.15399737876802</v>
      </c>
      <c r="CG45" s="5">
        <v>38</v>
      </c>
      <c r="CH45" s="28">
        <v>1.5891519147988</v>
      </c>
      <c r="CI45" s="29">
        <v>47</v>
      </c>
      <c r="CJ45" s="30">
        <v>812383</v>
      </c>
      <c r="CK45" s="7">
        <v>-0.28927242445989099</v>
      </c>
      <c r="CL45" s="29">
        <v>20</v>
      </c>
      <c r="CM45" s="62"/>
      <c r="CN45" s="3">
        <v>1526</v>
      </c>
      <c r="CO45" s="4">
        <v>0.90629095674967197</v>
      </c>
      <c r="CP45" s="4">
        <v>9.1743119266054995E-2</v>
      </c>
      <c r="CQ45" s="3">
        <v>1383</v>
      </c>
      <c r="CR45" s="3">
        <v>140</v>
      </c>
      <c r="CS45" s="27">
        <v>-0.11111111111111099</v>
      </c>
      <c r="CT45" s="5">
        <v>17</v>
      </c>
      <c r="CU45" s="27">
        <v>-0.172899728997289</v>
      </c>
      <c r="CV45" s="5">
        <v>41</v>
      </c>
      <c r="CW45" s="28">
        <v>1.8784243392586899</v>
      </c>
      <c r="CX45" s="29">
        <v>46</v>
      </c>
      <c r="CY45" s="30">
        <v>812383</v>
      </c>
      <c r="CZ45" s="7">
        <v>-0.39267192937321399</v>
      </c>
      <c r="DA45" s="29">
        <v>17</v>
      </c>
      <c r="DB45" s="62"/>
      <c r="DC45" s="3">
        <v>1845</v>
      </c>
      <c r="DD45" s="4">
        <v>0.90514905149051395</v>
      </c>
      <c r="DE45" s="4">
        <v>8.4552845528455198E-2</v>
      </c>
      <c r="DF45" s="3">
        <v>1670</v>
      </c>
      <c r="DG45" s="3">
        <v>156</v>
      </c>
      <c r="DH45" s="27">
        <v>-0.18248175182481699</v>
      </c>
      <c r="DI45" s="5">
        <v>48</v>
      </c>
      <c r="DJ45" s="27">
        <v>-7.0060483870967694E-2</v>
      </c>
      <c r="DK45" s="5">
        <v>6</v>
      </c>
      <c r="DL45" s="28">
        <v>2.2710962686319101</v>
      </c>
      <c r="DM45" s="29">
        <v>45</v>
      </c>
      <c r="DN45" s="30">
        <v>812383</v>
      </c>
      <c r="DO45" s="7">
        <v>-0.17110156170180801</v>
      </c>
      <c r="DP45" s="29">
        <v>4</v>
      </c>
      <c r="DQ45" s="43"/>
      <c r="DR45" s="3">
        <v>1984</v>
      </c>
      <c r="DS45" s="4">
        <v>0.89415322580645096</v>
      </c>
      <c r="DT45" s="4">
        <v>9.7278225806451596E-2</v>
      </c>
      <c r="DU45" s="3">
        <v>1774</v>
      </c>
      <c r="DV45" s="3">
        <v>193</v>
      </c>
      <c r="DW45" s="27">
        <v>-5.5172413793103399E-2</v>
      </c>
      <c r="DX45" s="5">
        <v>26</v>
      </c>
      <c r="DY45" s="27">
        <v>0</v>
      </c>
      <c r="DZ45" s="5">
        <v>42</v>
      </c>
      <c r="EA45" s="28">
        <v>2.4421978303337202</v>
      </c>
      <c r="EB45" s="29">
        <v>47</v>
      </c>
      <c r="EC45" s="30">
        <v>812383</v>
      </c>
      <c r="ED45" s="7">
        <v>2.4421978303337202</v>
      </c>
      <c r="EE45" s="29">
        <v>47</v>
      </c>
      <c r="EF45" s="43"/>
      <c r="EG45" s="3"/>
      <c r="EH45" s="4"/>
      <c r="EI45" s="4"/>
      <c r="EJ45" s="3"/>
      <c r="EK45" s="3"/>
      <c r="EL45" s="27"/>
      <c r="EM45" s="5"/>
      <c r="EN45" s="27"/>
      <c r="EO45" s="5"/>
      <c r="EP45" s="28"/>
      <c r="EQ45" s="29"/>
      <c r="ER45" s="30"/>
      <c r="ES45" s="7"/>
      <c r="ET45" s="29"/>
      <c r="EU45" s="43"/>
      <c r="EV45" s="49"/>
    </row>
    <row r="46" spans="1:152" ht="13.8">
      <c r="A46" s="2" t="s">
        <v>76</v>
      </c>
      <c r="B46" s="3">
        <v>33877</v>
      </c>
      <c r="C46" s="4">
        <v>0.41131150928358401</v>
      </c>
      <c r="D46" s="4">
        <v>0.585589042713345</v>
      </c>
      <c r="E46" s="3">
        <v>13934</v>
      </c>
      <c r="F46" s="3">
        <v>19838</v>
      </c>
      <c r="G46" s="27">
        <v>-0.109929078014184</v>
      </c>
      <c r="H46" s="29">
        <v>23</v>
      </c>
      <c r="I46" s="27">
        <v>-2.29291647438855E-2</v>
      </c>
      <c r="J46" s="5">
        <v>34</v>
      </c>
      <c r="K46" s="28">
        <v>5.38050085018806</v>
      </c>
      <c r="L46" s="29">
        <v>2</v>
      </c>
      <c r="M46" s="30">
        <v>6296254</v>
      </c>
      <c r="N46" s="7">
        <v>-0.12626555408978099</v>
      </c>
      <c r="O46" s="29">
        <v>43</v>
      </c>
      <c r="P46" s="62"/>
      <c r="Q46" s="3">
        <v>34672</v>
      </c>
      <c r="R46" s="4">
        <v>0.403005306875865</v>
      </c>
      <c r="S46" s="4">
        <v>0.59307221965851398</v>
      </c>
      <c r="T46" s="3">
        <v>13973</v>
      </c>
      <c r="U46" s="3">
        <v>20563</v>
      </c>
      <c r="V46" s="27">
        <v>-0.15075376884422101</v>
      </c>
      <c r="W46" s="29">
        <v>32</v>
      </c>
      <c r="X46" s="27">
        <v>-1.21092970909194E-2</v>
      </c>
      <c r="Y46" s="5">
        <v>34</v>
      </c>
      <c r="Z46" s="28">
        <v>5.5067664042778404</v>
      </c>
      <c r="AA46" s="29">
        <v>2</v>
      </c>
      <c r="AB46" s="30">
        <v>6296254</v>
      </c>
      <c r="AC46" s="7">
        <v>-6.7500453444222494E-2</v>
      </c>
      <c r="AD46" s="29">
        <v>42</v>
      </c>
      <c r="AE46" s="62"/>
      <c r="AF46" s="3">
        <v>35097</v>
      </c>
      <c r="AG46" s="4">
        <v>0.39527594951135397</v>
      </c>
      <c r="AH46" s="4">
        <v>0.60039319599965801</v>
      </c>
      <c r="AI46" s="3">
        <v>13873</v>
      </c>
      <c r="AJ46" s="3">
        <v>21072</v>
      </c>
      <c r="AK46" s="27">
        <v>-0.150585802894555</v>
      </c>
      <c r="AL46" s="5">
        <v>42</v>
      </c>
      <c r="AM46" s="27">
        <v>-2.71101871101871E-2</v>
      </c>
      <c r="AN46" s="5">
        <v>20</v>
      </c>
      <c r="AO46" s="28">
        <v>5.5742668577220602</v>
      </c>
      <c r="AP46" s="29">
        <v>1</v>
      </c>
      <c r="AQ46" s="30">
        <v>6296254</v>
      </c>
      <c r="AR46" s="7">
        <v>-0.15533045521988101</v>
      </c>
      <c r="AS46" s="29">
        <v>35</v>
      </c>
      <c r="AT46" s="62"/>
      <c r="AU46" s="3">
        <v>36075</v>
      </c>
      <c r="AV46" s="4">
        <v>0.397117117117117</v>
      </c>
      <c r="AW46" s="4">
        <v>0.59930699930699904</v>
      </c>
      <c r="AX46" s="3">
        <v>14326</v>
      </c>
      <c r="AY46" s="3">
        <v>21620</v>
      </c>
      <c r="AZ46" s="27">
        <v>-5.7225642883013399E-2</v>
      </c>
      <c r="BA46" s="5">
        <v>8</v>
      </c>
      <c r="BB46" s="27">
        <v>-6.0840362386754103E-2</v>
      </c>
      <c r="BC46" s="5">
        <v>7</v>
      </c>
      <c r="BD46" s="28">
        <v>5.72959731294194</v>
      </c>
      <c r="BE46" s="29">
        <v>1</v>
      </c>
      <c r="BF46" s="30">
        <v>6296254</v>
      </c>
      <c r="BG46" s="7">
        <v>-0.37117308164505403</v>
      </c>
      <c r="BH46" s="29">
        <v>39</v>
      </c>
      <c r="BI46" s="62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-9.2167577413479002E-2</v>
      </c>
      <c r="BP46" s="5">
        <v>47</v>
      </c>
      <c r="BQ46" s="27">
        <v>-7.4164236303598502E-2</v>
      </c>
      <c r="BR46" s="5">
        <v>13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62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-0.11964694344557</v>
      </c>
      <c r="CE46" s="5">
        <v>33</v>
      </c>
      <c r="CF46" s="27">
        <v>-4.3459215198044902E-2</v>
      </c>
      <c r="CG46" s="5">
        <v>5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62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-0.17601380500431399</v>
      </c>
      <c r="CT46" s="5">
        <v>33</v>
      </c>
      <c r="CU46" s="27">
        <v>-6.2933437034156395E-2</v>
      </c>
      <c r="CV46" s="5">
        <v>3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62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-0.115743280307185</v>
      </c>
      <c r="DI46" s="5">
        <v>35</v>
      </c>
      <c r="DJ46" s="27">
        <v>-6.5135724672806497E-2</v>
      </c>
      <c r="DK46" s="5">
        <v>4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-8.0081611833715802E-2</v>
      </c>
      <c r="DX46" s="5">
        <v>35</v>
      </c>
      <c r="DY46" s="27">
        <v>0</v>
      </c>
      <c r="DZ46" s="5">
        <v>43</v>
      </c>
      <c r="EA46" s="28">
        <v>7.8637234139537497</v>
      </c>
      <c r="EB46" s="29">
        <v>3</v>
      </c>
      <c r="EC46" s="30">
        <v>6296254</v>
      </c>
      <c r="ED46" s="7">
        <v>7.8637234139537497</v>
      </c>
      <c r="EE46" s="29">
        <v>3</v>
      </c>
      <c r="EF46" s="43"/>
      <c r="EG46" s="3"/>
      <c r="EH46" s="4"/>
      <c r="EI46" s="4"/>
      <c r="EJ46" s="3"/>
      <c r="EK46" s="3"/>
      <c r="EL46" s="27"/>
      <c r="EM46" s="5"/>
      <c r="EN46" s="27"/>
      <c r="EO46" s="5"/>
      <c r="EP46" s="28"/>
      <c r="EQ46" s="29"/>
      <c r="ER46" s="30"/>
      <c r="ES46" s="7"/>
      <c r="ET46" s="29"/>
      <c r="EU46" s="43"/>
      <c r="EV46" s="49"/>
    </row>
    <row r="47" spans="1:152" ht="13.8">
      <c r="A47" s="2" t="s">
        <v>77</v>
      </c>
      <c r="B47" s="3">
        <v>33786</v>
      </c>
      <c r="C47" s="4">
        <v>0.455839696915882</v>
      </c>
      <c r="D47" s="4">
        <v>0.51139525247143702</v>
      </c>
      <c r="E47" s="3">
        <v>15401</v>
      </c>
      <c r="F47" s="3">
        <v>17278</v>
      </c>
      <c r="G47" s="27">
        <v>8.00576992426974E-2</v>
      </c>
      <c r="H47" s="29">
        <v>3</v>
      </c>
      <c r="I47" s="27">
        <v>-1.66482333081087E-2</v>
      </c>
      <c r="J47" s="5">
        <v>30</v>
      </c>
      <c r="K47" s="28">
        <v>1.3633116084212</v>
      </c>
      <c r="L47" s="29">
        <v>41</v>
      </c>
      <c r="M47" s="30">
        <v>24782302</v>
      </c>
      <c r="N47" s="7">
        <v>-2.3080987391728099E-2</v>
      </c>
      <c r="O47" s="29">
        <v>28</v>
      </c>
      <c r="P47" s="62"/>
      <c r="Q47" s="3">
        <v>34358</v>
      </c>
      <c r="R47" s="4">
        <v>0.43643401827813</v>
      </c>
      <c r="S47" s="4">
        <v>0.53021130449967901</v>
      </c>
      <c r="T47" s="3">
        <v>14995</v>
      </c>
      <c r="U47" s="3">
        <v>18217</v>
      </c>
      <c r="V47" s="27">
        <v>7.2796934865900298E-3</v>
      </c>
      <c r="W47" s="29">
        <v>6</v>
      </c>
      <c r="X47" s="27">
        <v>3.7441874509330203E-2</v>
      </c>
      <c r="Y47" s="5">
        <v>10</v>
      </c>
      <c r="Z47" s="28">
        <v>1.38639259581293</v>
      </c>
      <c r="AA47" s="29">
        <v>41</v>
      </c>
      <c r="AB47" s="30">
        <v>24782302</v>
      </c>
      <c r="AC47" s="7">
        <v>5.0035706933117E-2</v>
      </c>
      <c r="AD47" s="29">
        <v>16</v>
      </c>
      <c r="AE47" s="62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0.37268722466960302</v>
      </c>
      <c r="AL47" s="5">
        <v>1</v>
      </c>
      <c r="AM47" s="27">
        <v>-1.12258912043948E-2</v>
      </c>
      <c r="AN47" s="5">
        <v>13</v>
      </c>
      <c r="AO47" s="28">
        <v>1.3363568888798101</v>
      </c>
      <c r="AP47" s="29">
        <v>42</v>
      </c>
      <c r="AQ47" s="30">
        <v>24782302</v>
      </c>
      <c r="AR47" s="7">
        <v>-1.5172117586170901E-2</v>
      </c>
      <c r="AS47" s="29">
        <v>13</v>
      </c>
      <c r="AT47" s="62"/>
      <c r="AU47" s="3">
        <v>33494</v>
      </c>
      <c r="AV47" s="4">
        <v>0.40025079118648099</v>
      </c>
      <c r="AW47" s="4">
        <v>0.58279094763241102</v>
      </c>
      <c r="AX47" s="3">
        <v>13406</v>
      </c>
      <c r="AY47" s="3">
        <v>19520</v>
      </c>
      <c r="AZ47" s="27">
        <v>-0.281760586862287</v>
      </c>
      <c r="BA47" s="5">
        <v>43</v>
      </c>
      <c r="BB47" s="27">
        <v>-6.2842753217683206E-2</v>
      </c>
      <c r="BC47" s="5">
        <v>9</v>
      </c>
      <c r="BD47" s="28">
        <v>1.35152900646598</v>
      </c>
      <c r="BE47" s="29">
        <v>43</v>
      </c>
      <c r="BF47" s="30">
        <v>24782302</v>
      </c>
      <c r="BG47" s="7">
        <v>-9.0629191751436106E-2</v>
      </c>
      <c r="BH47" s="29">
        <v>5</v>
      </c>
      <c r="BI47" s="62"/>
      <c r="BJ47" s="3">
        <v>35740</v>
      </c>
      <c r="BK47" s="4">
        <v>0.419557918298824</v>
      </c>
      <c r="BL47" s="4">
        <v>0.56703973139339603</v>
      </c>
      <c r="BM47" s="3">
        <v>14995</v>
      </c>
      <c r="BN47" s="3">
        <v>20266</v>
      </c>
      <c r="BO47" s="27">
        <v>1.55581485803189E-2</v>
      </c>
      <c r="BP47" s="5">
        <v>29</v>
      </c>
      <c r="BQ47" s="27">
        <v>-9.6950248881926299E-2</v>
      </c>
      <c r="BR47" s="5">
        <v>21</v>
      </c>
      <c r="BS47" s="28">
        <v>1.4421581982174201</v>
      </c>
      <c r="BT47" s="29">
        <v>46</v>
      </c>
      <c r="BU47" s="30">
        <v>24782302</v>
      </c>
      <c r="BV47" s="7">
        <v>-0.15482823185674999</v>
      </c>
      <c r="BW47" s="29">
        <v>6</v>
      </c>
      <c r="BX47" s="62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-0.147984886649874</v>
      </c>
      <c r="CE47" s="5">
        <v>37</v>
      </c>
      <c r="CF47" s="27">
        <v>-0.16615047510692499</v>
      </c>
      <c r="CG47" s="5">
        <v>42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62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-7.1817474721285898E-2</v>
      </c>
      <c r="CT47" s="5">
        <v>6</v>
      </c>
      <c r="CU47" s="27">
        <v>-7.1374068204496002E-2</v>
      </c>
      <c r="CV47" s="5">
        <v>6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62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0.392023346303501</v>
      </c>
      <c r="DI47" s="5">
        <v>1</v>
      </c>
      <c r="DJ47" s="27">
        <v>-0.10961099594097801</v>
      </c>
      <c r="DK47" s="5">
        <v>18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0.19141835518474301</v>
      </c>
      <c r="DX47" s="5">
        <v>2</v>
      </c>
      <c r="DY47" s="27">
        <v>0</v>
      </c>
      <c r="DZ47" s="5">
        <v>44</v>
      </c>
      <c r="EA47" s="28">
        <v>2.31629006861428</v>
      </c>
      <c r="EB47" s="29">
        <v>48</v>
      </c>
      <c r="EC47" s="30">
        <v>24782302</v>
      </c>
      <c r="ED47" s="7">
        <v>2.31629006861428</v>
      </c>
      <c r="EE47" s="29">
        <v>48</v>
      </c>
      <c r="EF47" s="43"/>
      <c r="EG47" s="3"/>
      <c r="EH47" s="4"/>
      <c r="EI47" s="4"/>
      <c r="EJ47" s="3"/>
      <c r="EK47" s="3"/>
      <c r="EL47" s="27"/>
      <c r="EM47" s="5"/>
      <c r="EN47" s="27"/>
      <c r="EO47" s="5"/>
      <c r="EP47" s="28"/>
      <c r="EQ47" s="29"/>
      <c r="ER47" s="30"/>
      <c r="ES47" s="7"/>
      <c r="ET47" s="29"/>
      <c r="EU47" s="43"/>
      <c r="EV47" s="49"/>
    </row>
    <row r="48" spans="1:152" ht="13.8">
      <c r="A48" s="2" t="s">
        <v>78</v>
      </c>
      <c r="B48" s="3">
        <v>9583</v>
      </c>
      <c r="C48" s="4">
        <v>0.58770739851820897</v>
      </c>
      <c r="D48" s="4">
        <v>0.40884900344359798</v>
      </c>
      <c r="E48" s="3">
        <v>5632</v>
      </c>
      <c r="F48" s="3">
        <v>3918</v>
      </c>
      <c r="G48" s="27">
        <v>-0.24844720496894401</v>
      </c>
      <c r="H48" s="29">
        <v>49</v>
      </c>
      <c r="I48" s="27">
        <v>-0.131345177664974</v>
      </c>
      <c r="J48" s="5">
        <v>51</v>
      </c>
      <c r="K48" s="28">
        <v>3.44146245814437</v>
      </c>
      <c r="L48" s="29">
        <v>8</v>
      </c>
      <c r="M48" s="30">
        <v>2784572</v>
      </c>
      <c r="N48" s="7">
        <v>-0.52036722340093899</v>
      </c>
      <c r="O48" s="29">
        <v>51</v>
      </c>
      <c r="P48" s="62"/>
      <c r="Q48" s="3">
        <v>11032</v>
      </c>
      <c r="R48" s="4">
        <v>0.5891950688905</v>
      </c>
      <c r="S48" s="4">
        <v>0.40890137781000702</v>
      </c>
      <c r="T48" s="3">
        <v>6500</v>
      </c>
      <c r="U48" s="3">
        <v>4511</v>
      </c>
      <c r="V48" s="27">
        <v>-0.24361948955916399</v>
      </c>
      <c r="W48" s="29">
        <v>48</v>
      </c>
      <c r="X48" s="27">
        <v>-3.2280701754385903E-2</v>
      </c>
      <c r="Y48" s="5">
        <v>42</v>
      </c>
      <c r="Z48" s="28">
        <v>3.9618296815453098</v>
      </c>
      <c r="AA48" s="29">
        <v>5</v>
      </c>
      <c r="AB48" s="30">
        <v>2784572</v>
      </c>
      <c r="AC48" s="7">
        <v>-0.132156755149444</v>
      </c>
      <c r="AD48" s="29">
        <v>46</v>
      </c>
      <c r="AE48" s="62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-0.154255319148936</v>
      </c>
      <c r="AL48" s="5">
        <v>43</v>
      </c>
      <c r="AM48" s="27">
        <v>-4.4105316116048898E-2</v>
      </c>
      <c r="AN48" s="5">
        <v>24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62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-0.26113989637305601</v>
      </c>
      <c r="BA48" s="5">
        <v>38</v>
      </c>
      <c r="BB48" s="27">
        <v>-0.11829069939376</v>
      </c>
      <c r="BC48" s="5">
        <v>37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62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3.15904139433551E-2</v>
      </c>
      <c r="BP48" s="5">
        <v>24</v>
      </c>
      <c r="BQ48" s="27">
        <v>-5.8995408376234799E-2</v>
      </c>
      <c r="BR48" s="5">
        <v>7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62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-0.154750244857982</v>
      </c>
      <c r="CE48" s="5">
        <v>39</v>
      </c>
      <c r="CF48" s="27">
        <v>-0.103641805936642</v>
      </c>
      <c r="CG48" s="5">
        <v>21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62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-0.27316293929712399</v>
      </c>
      <c r="CT48" s="5">
        <v>48</v>
      </c>
      <c r="CU48" s="27">
        <v>-0.117786213346536</v>
      </c>
      <c r="CV48" s="5">
        <v>19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62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-0.16321839080459699</v>
      </c>
      <c r="DI48" s="5">
        <v>41</v>
      </c>
      <c r="DJ48" s="27">
        <v>1.12378303198887E-2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-5.2161976664378801E-2</v>
      </c>
      <c r="DX48" s="5">
        <v>25</v>
      </c>
      <c r="DY48" s="27">
        <v>0</v>
      </c>
      <c r="DZ48" s="5">
        <v>45</v>
      </c>
      <c r="EA48" s="28">
        <v>6.4552110701393204</v>
      </c>
      <c r="EB48" s="29">
        <v>9</v>
      </c>
      <c r="EC48" s="30">
        <v>2784572</v>
      </c>
      <c r="ED48" s="7">
        <v>6.4552110701393204</v>
      </c>
      <c r="EE48" s="29">
        <v>9</v>
      </c>
      <c r="EF48" s="43"/>
      <c r="EG48" s="3"/>
      <c r="EH48" s="4"/>
      <c r="EI48" s="4"/>
      <c r="EJ48" s="3"/>
      <c r="EK48" s="3"/>
      <c r="EL48" s="27"/>
      <c r="EM48" s="5"/>
      <c r="EN48" s="27"/>
      <c r="EO48" s="5"/>
      <c r="EP48" s="28"/>
      <c r="EQ48" s="29"/>
      <c r="ER48" s="30"/>
      <c r="ES48" s="7"/>
      <c r="ET48" s="29"/>
      <c r="EU48" s="43"/>
      <c r="EV48" s="49"/>
    </row>
    <row r="49" spans="1:166" ht="13.8">
      <c r="A49" s="2" t="s">
        <v>79</v>
      </c>
      <c r="B49" s="3">
        <v>545</v>
      </c>
      <c r="C49" s="4">
        <v>0.82385321100917397</v>
      </c>
      <c r="D49" s="4">
        <v>0.16330275229357699</v>
      </c>
      <c r="E49" s="3">
        <v>449</v>
      </c>
      <c r="F49" s="3">
        <v>89</v>
      </c>
      <c r="G49" s="27">
        <v>-0.23529411764705799</v>
      </c>
      <c r="H49" s="29">
        <v>48</v>
      </c>
      <c r="I49" s="27">
        <v>-1.26811594202898E-2</v>
      </c>
      <c r="J49" s="5">
        <v>29</v>
      </c>
      <c r="K49" s="28">
        <v>0.87654400411734401</v>
      </c>
      <c r="L49" s="29">
        <v>50</v>
      </c>
      <c r="M49" s="30">
        <v>621760</v>
      </c>
      <c r="N49" s="7">
        <v>-1.1258363355635599E-2</v>
      </c>
      <c r="O49" s="29">
        <v>21</v>
      </c>
      <c r="P49" s="62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0.28125</v>
      </c>
      <c r="W49" s="29">
        <v>2</v>
      </c>
      <c r="X49" s="27">
        <v>-1.42857142857142E-2</v>
      </c>
      <c r="Y49" s="5">
        <v>35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62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-5.8823529411764698E-2</v>
      </c>
      <c r="AL49" s="5">
        <v>22</v>
      </c>
      <c r="AM49" s="27">
        <v>-0.14503816793893101</v>
      </c>
      <c r="AN49" s="5">
        <v>48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62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-0.58620689655172398</v>
      </c>
      <c r="BA49" s="5">
        <v>51</v>
      </c>
      <c r="BB49" s="27">
        <v>-6.9602272727272693E-2</v>
      </c>
      <c r="BC49" s="5">
        <v>14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62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0.18867924528301799</v>
      </c>
      <c r="BP49" s="5">
        <v>3</v>
      </c>
      <c r="BQ49" s="27">
        <v>-0.22466960352422899</v>
      </c>
      <c r="BR49" s="5">
        <v>49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62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7.0422535211267595E-2</v>
      </c>
      <c r="CE49" s="5">
        <v>2</v>
      </c>
      <c r="CF49" s="27">
        <v>-0.105418719211822</v>
      </c>
      <c r="CG49" s="5">
        <v>22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62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-0.19480519480519401</v>
      </c>
      <c r="CT49" s="5">
        <v>37</v>
      </c>
      <c r="CU49" s="27">
        <v>-9.9378881987577605E-2</v>
      </c>
      <c r="CV49" s="5">
        <v>15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62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-0.211111111111111</v>
      </c>
      <c r="DI49" s="5">
        <v>49</v>
      </c>
      <c r="DJ49" s="27">
        <v>-0.30646153846153801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2.7272727272727199E-2</v>
      </c>
      <c r="DX49" s="5">
        <v>10</v>
      </c>
      <c r="DY49" s="27">
        <v>0</v>
      </c>
      <c r="DZ49" s="5">
        <v>46</v>
      </c>
      <c r="EA49" s="28">
        <v>2.61354863612969</v>
      </c>
      <c r="EB49" s="29">
        <v>45</v>
      </c>
      <c r="EC49" s="30">
        <v>621760</v>
      </c>
      <c r="ED49" s="7">
        <v>2.61354863612969</v>
      </c>
      <c r="EE49" s="29">
        <v>45</v>
      </c>
      <c r="EF49" s="43"/>
      <c r="EG49" s="3"/>
      <c r="EH49" s="4"/>
      <c r="EI49" s="4"/>
      <c r="EJ49" s="3"/>
      <c r="EK49" s="3"/>
      <c r="EL49" s="27"/>
      <c r="EM49" s="5"/>
      <c r="EN49" s="27"/>
      <c r="EO49" s="5"/>
      <c r="EP49" s="28"/>
      <c r="EQ49" s="29"/>
      <c r="ER49" s="30"/>
      <c r="ES49" s="7"/>
      <c r="ET49" s="29"/>
      <c r="EU49" s="43"/>
      <c r="EV49" s="49"/>
    </row>
    <row r="50" spans="1:166" ht="13.8">
      <c r="A50" s="2" t="s">
        <v>80</v>
      </c>
      <c r="B50" s="3">
        <v>22516</v>
      </c>
      <c r="C50" s="4">
        <v>0.57106057914371999</v>
      </c>
      <c r="D50" s="4">
        <v>0.42458696038372701</v>
      </c>
      <c r="E50" s="3">
        <v>12858</v>
      </c>
      <c r="F50" s="3">
        <v>9560</v>
      </c>
      <c r="G50" s="27">
        <v>-0.15977961432506799</v>
      </c>
      <c r="H50" s="29">
        <v>34</v>
      </c>
      <c r="I50" s="27">
        <v>-3.7168141592920298E-3</v>
      </c>
      <c r="J50" s="5">
        <v>20</v>
      </c>
      <c r="K50" s="28">
        <v>2.8564215568740701</v>
      </c>
      <c r="L50" s="29">
        <v>17</v>
      </c>
      <c r="M50" s="30">
        <v>7882590</v>
      </c>
      <c r="N50" s="7">
        <v>-1.0656395930779E-2</v>
      </c>
      <c r="O50" s="29">
        <v>20</v>
      </c>
      <c r="P50" s="62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-0.11924570160843</v>
      </c>
      <c r="W50" s="29">
        <v>20</v>
      </c>
      <c r="X50" s="27">
        <v>9.6046459682823295E-3</v>
      </c>
      <c r="Y50" s="5">
        <v>23</v>
      </c>
      <c r="Z50" s="28">
        <v>2.8670779528048498</v>
      </c>
      <c r="AA50" s="29">
        <v>19</v>
      </c>
      <c r="AB50" s="30">
        <v>7882590</v>
      </c>
      <c r="AC50" s="7">
        <v>2.7275299108541699E-2</v>
      </c>
      <c r="AD50" s="29">
        <v>18</v>
      </c>
      <c r="AE50" s="62"/>
      <c r="AF50" s="3">
        <v>22385</v>
      </c>
      <c r="AG50" s="4">
        <v>0.57846772392226897</v>
      </c>
      <c r="AH50" s="4">
        <v>0.41585883404065199</v>
      </c>
      <c r="AI50" s="3">
        <v>12949</v>
      </c>
      <c r="AJ50" s="3">
        <v>9309</v>
      </c>
      <c r="AK50" s="27">
        <v>-0.102899374644684</v>
      </c>
      <c r="AL50" s="5">
        <v>31</v>
      </c>
      <c r="AM50" s="27">
        <v>-2.1720129359321699E-2</v>
      </c>
      <c r="AN50" s="5">
        <v>18</v>
      </c>
      <c r="AO50" s="28">
        <v>2.8398026536963101</v>
      </c>
      <c r="AP50" s="29">
        <v>19</v>
      </c>
      <c r="AQ50" s="30">
        <v>7882590</v>
      </c>
      <c r="AR50" s="7">
        <v>-6.3050342590442898E-2</v>
      </c>
      <c r="AS50" s="29">
        <v>19</v>
      </c>
      <c r="AT50" s="62"/>
      <c r="AU50" s="3">
        <v>22882</v>
      </c>
      <c r="AV50" s="4">
        <v>0.58806048422340695</v>
      </c>
      <c r="AW50" s="4">
        <v>0.39642513766279103</v>
      </c>
      <c r="AX50" s="3">
        <v>13456</v>
      </c>
      <c r="AY50" s="3">
        <v>9071</v>
      </c>
      <c r="AZ50" s="27">
        <v>-0.122702702702702</v>
      </c>
      <c r="BA50" s="5">
        <v>14</v>
      </c>
      <c r="BB50" s="27">
        <v>-3.5979103471520002E-2</v>
      </c>
      <c r="BC50" s="5">
        <v>4</v>
      </c>
      <c r="BD50" s="28">
        <v>2.9028529962867502</v>
      </c>
      <c r="BE50" s="29">
        <v>19</v>
      </c>
      <c r="BF50" s="30">
        <v>7882590</v>
      </c>
      <c r="BG50" s="7">
        <v>-0.108340025296254</v>
      </c>
      <c r="BH50" s="29">
        <v>9</v>
      </c>
      <c r="BI50" s="62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-2.22602739726027E-2</v>
      </c>
      <c r="BP50" s="5">
        <v>37</v>
      </c>
      <c r="BQ50" s="27">
        <v>-8.3304367975900795E-2</v>
      </c>
      <c r="BR50" s="5">
        <v>15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62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-1.9649495485926701E-2</v>
      </c>
      <c r="CE50" s="5">
        <v>7</v>
      </c>
      <c r="CF50" s="27">
        <v>-0.10870538019345199</v>
      </c>
      <c r="CG50" s="5">
        <v>25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62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-0.102539530426449</v>
      </c>
      <c r="CT50" s="5">
        <v>13</v>
      </c>
      <c r="CU50" s="27">
        <v>-0.12232628398791499</v>
      </c>
      <c r="CV50" s="5">
        <v>22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62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-3.1063321385901999E-2</v>
      </c>
      <c r="DI50" s="5">
        <v>20</v>
      </c>
      <c r="DJ50" s="27">
        <v>-0.103369812547404</v>
      </c>
      <c r="DK50" s="5">
        <v>16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-9.7439544807965794E-2</v>
      </c>
      <c r="DX50" s="5">
        <v>37</v>
      </c>
      <c r="DY50" s="27">
        <v>0</v>
      </c>
      <c r="DZ50" s="5">
        <v>47</v>
      </c>
      <c r="EA50" s="28">
        <v>4.6832322878647696</v>
      </c>
      <c r="EB50" s="29">
        <v>25</v>
      </c>
      <c r="EC50" s="30">
        <v>7882590</v>
      </c>
      <c r="ED50" s="7">
        <v>4.6832322878647696</v>
      </c>
      <c r="EE50" s="29">
        <v>25</v>
      </c>
      <c r="EF50" s="43"/>
      <c r="EG50" s="3"/>
      <c r="EH50" s="4"/>
      <c r="EI50" s="4"/>
      <c r="EJ50" s="3"/>
      <c r="EK50" s="3"/>
      <c r="EL50" s="27"/>
      <c r="EM50" s="5"/>
      <c r="EN50" s="27"/>
      <c r="EO50" s="5"/>
      <c r="EP50" s="28"/>
      <c r="EQ50" s="29"/>
      <c r="ER50" s="30"/>
      <c r="ES50" s="7"/>
      <c r="ET50" s="29"/>
      <c r="EU50" s="43"/>
      <c r="EV50" s="49"/>
    </row>
    <row r="51" spans="1:166" ht="13.8">
      <c r="A51" s="2" t="s">
        <v>81</v>
      </c>
      <c r="B51" s="3">
        <v>12842</v>
      </c>
      <c r="C51" s="4">
        <v>0.72239526553496303</v>
      </c>
      <c r="D51" s="4">
        <v>0.272309609095156</v>
      </c>
      <c r="E51" s="3">
        <v>9277</v>
      </c>
      <c r="F51" s="3">
        <v>3497</v>
      </c>
      <c r="G51" s="27">
        <v>-5.90717299578059E-2</v>
      </c>
      <c r="H51" s="29">
        <v>8</v>
      </c>
      <c r="I51" s="27">
        <v>-9.2950981777087105E-2</v>
      </c>
      <c r="J51" s="5">
        <v>50</v>
      </c>
      <c r="K51" s="28">
        <v>1.9270144406038501</v>
      </c>
      <c r="L51" s="29">
        <v>29</v>
      </c>
      <c r="M51" s="30">
        <v>6664195</v>
      </c>
      <c r="N51" s="7">
        <v>-0.19747321319379099</v>
      </c>
      <c r="O51" s="29">
        <v>48</v>
      </c>
      <c r="P51" s="62"/>
      <c r="Q51" s="3">
        <v>14158</v>
      </c>
      <c r="R51" s="4">
        <v>0.72065263455290196</v>
      </c>
      <c r="S51" s="4">
        <v>0.27433253284362102</v>
      </c>
      <c r="T51" s="3">
        <v>10203</v>
      </c>
      <c r="U51" s="3">
        <v>3884</v>
      </c>
      <c r="V51" s="27">
        <v>-0.14311111111111099</v>
      </c>
      <c r="W51" s="29">
        <v>29</v>
      </c>
      <c r="X51" s="27">
        <v>-9.7699318080428199E-2</v>
      </c>
      <c r="Y51" s="5">
        <v>51</v>
      </c>
      <c r="Z51" s="28">
        <v>2.1244876537976398</v>
      </c>
      <c r="AA51" s="29">
        <v>28</v>
      </c>
      <c r="AB51" s="30">
        <v>6664195</v>
      </c>
      <c r="AC51" s="7">
        <v>-0.23003528558212899</v>
      </c>
      <c r="AD51" s="29">
        <v>51</v>
      </c>
      <c r="AE51" s="62"/>
      <c r="AF51" s="3">
        <v>15691</v>
      </c>
      <c r="AG51" s="4">
        <v>0.72506532407112301</v>
      </c>
      <c r="AH51" s="4">
        <v>0.26881651902364401</v>
      </c>
      <c r="AI51" s="3">
        <v>11377</v>
      </c>
      <c r="AJ51" s="3">
        <v>4218</v>
      </c>
      <c r="AK51" s="27">
        <v>-0.105670103092783</v>
      </c>
      <c r="AL51" s="5">
        <v>34</v>
      </c>
      <c r="AM51" s="27">
        <v>-0.115601397813098</v>
      </c>
      <c r="AN51" s="5">
        <v>45</v>
      </c>
      <c r="AO51" s="28">
        <v>2.3545229393797702</v>
      </c>
      <c r="AP51" s="29">
        <v>24</v>
      </c>
      <c r="AQ51" s="30">
        <v>6664195</v>
      </c>
      <c r="AR51" s="7">
        <v>-0.307764103541387</v>
      </c>
      <c r="AS51" s="29">
        <v>47</v>
      </c>
      <c r="AT51" s="62"/>
      <c r="AU51" s="3">
        <v>17742</v>
      </c>
      <c r="AV51" s="4">
        <v>0.74456092886934899</v>
      </c>
      <c r="AW51" s="4">
        <v>0.24974636455867399</v>
      </c>
      <c r="AX51" s="3">
        <v>13210</v>
      </c>
      <c r="AY51" s="3">
        <v>4431</v>
      </c>
      <c r="AZ51" s="27">
        <v>-0.158371040723981</v>
      </c>
      <c r="BA51" s="5">
        <v>18</v>
      </c>
      <c r="BB51" s="27">
        <v>-0.14438657407407399</v>
      </c>
      <c r="BC51" s="5">
        <v>43</v>
      </c>
      <c r="BD51" s="28">
        <v>2.66228704292116</v>
      </c>
      <c r="BE51" s="29">
        <v>23</v>
      </c>
      <c r="BF51" s="30">
        <v>6664195</v>
      </c>
      <c r="BG51" s="7">
        <v>-0.44926656557918798</v>
      </c>
      <c r="BH51" s="29">
        <v>45</v>
      </c>
      <c r="BI51" s="62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5.1787016776075799E-2</v>
      </c>
      <c r="BP51" s="5">
        <v>18</v>
      </c>
      <c r="BQ51" s="27">
        <v>-0.14349442379182101</v>
      </c>
      <c r="BR51" s="5">
        <v>34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62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-3.5842293906809999E-2</v>
      </c>
      <c r="CE51" s="5">
        <v>9</v>
      </c>
      <c r="CF51" s="27">
        <v>-0.108582790235281</v>
      </c>
      <c r="CG51" s="5">
        <v>24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62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8.4343700579862894E-3</v>
      </c>
      <c r="CT51" s="5">
        <v>2</v>
      </c>
      <c r="CU51" s="27">
        <v>-0.132965138551909</v>
      </c>
      <c r="CV51" s="5">
        <v>27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62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1.01276970497578E-2</v>
      </c>
      <c r="DI51" s="5">
        <v>10</v>
      </c>
      <c r="DJ51" s="27">
        <v>-6.8154097872973302E-2</v>
      </c>
      <c r="DK51" s="5">
        <v>5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1.21425773599686E-2</v>
      </c>
      <c r="DX51" s="5">
        <v>11</v>
      </c>
      <c r="DY51" s="27">
        <v>0</v>
      </c>
      <c r="DZ51" s="5">
        <v>48</v>
      </c>
      <c r="EA51" s="28">
        <v>5.0441201075298601</v>
      </c>
      <c r="EB51" s="29">
        <v>22</v>
      </c>
      <c r="EC51" s="30">
        <v>6664195</v>
      </c>
      <c r="ED51" s="7">
        <v>5.0441201075298601</v>
      </c>
      <c r="EE51" s="29">
        <v>22</v>
      </c>
      <c r="EF51" s="43"/>
      <c r="EG51" s="3"/>
      <c r="EH51" s="4"/>
      <c r="EI51" s="4"/>
      <c r="EJ51" s="3"/>
      <c r="EK51" s="3"/>
      <c r="EL51" s="27"/>
      <c r="EM51" s="5"/>
      <c r="EN51" s="27"/>
      <c r="EO51" s="5"/>
      <c r="EP51" s="28"/>
      <c r="EQ51" s="29"/>
      <c r="ER51" s="30"/>
      <c r="ES51" s="7"/>
      <c r="ET51" s="29"/>
      <c r="EU51" s="43"/>
      <c r="EV51" s="49"/>
    </row>
    <row r="52" spans="1:166" ht="13.8">
      <c r="A52" s="2" t="s">
        <v>82</v>
      </c>
      <c r="B52" s="3">
        <v>2965</v>
      </c>
      <c r="C52" s="4">
        <v>0.85463743676222503</v>
      </c>
      <c r="D52" s="4">
        <v>0.134907251264755</v>
      </c>
      <c r="E52" s="3">
        <v>2534</v>
      </c>
      <c r="F52" s="3">
        <v>400</v>
      </c>
      <c r="G52" s="27">
        <v>-4.1095890410958902E-2</v>
      </c>
      <c r="H52" s="29">
        <v>7</v>
      </c>
      <c r="I52" s="27">
        <v>-7.3726960324898394E-2</v>
      </c>
      <c r="J52" s="5">
        <v>49</v>
      </c>
      <c r="K52" s="28">
        <v>1.6293205156455901</v>
      </c>
      <c r="L52" s="29">
        <v>36</v>
      </c>
      <c r="M52" s="30">
        <v>1819777</v>
      </c>
      <c r="N52" s="7">
        <v>-0.12968621979506201</v>
      </c>
      <c r="O52" s="29">
        <v>45</v>
      </c>
      <c r="P52" s="62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-0.12992125984251901</v>
      </c>
      <c r="W52" s="29">
        <v>26</v>
      </c>
      <c r="X52" s="27">
        <v>-2.97059715065171E-2</v>
      </c>
      <c r="Y52" s="5">
        <v>41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62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-0.12741312741312699</v>
      </c>
      <c r="AL52" s="5">
        <v>37</v>
      </c>
      <c r="AM52" s="27">
        <v>7.4242917616411497E-2</v>
      </c>
      <c r="AN52" s="5">
        <v>4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62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-0.209302325581395</v>
      </c>
      <c r="BA52" s="5">
        <v>30</v>
      </c>
      <c r="BB52" s="27">
        <v>-7.1644498186215197E-2</v>
      </c>
      <c r="BC52" s="5">
        <v>17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62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5.7851239669421399E-2</v>
      </c>
      <c r="BP52" s="5">
        <v>15</v>
      </c>
      <c r="BQ52" s="27">
        <v>-3.8372093023255803E-2</v>
      </c>
      <c r="BR52" s="5">
        <v>2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62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-8.5106382978723406E-3</v>
      </c>
      <c r="CE52" s="5">
        <v>4</v>
      </c>
      <c r="CF52" s="27">
        <v>-0.111570247933884</v>
      </c>
      <c r="CG52" s="5">
        <v>27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62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-0.204697986577181</v>
      </c>
      <c r="CT52" s="5">
        <v>39</v>
      </c>
      <c r="CU52" s="27">
        <v>-0.169811320754716</v>
      </c>
      <c r="CV52" s="5">
        <v>37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62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-0.11111111111111099</v>
      </c>
      <c r="DI52" s="5">
        <v>34</v>
      </c>
      <c r="DJ52" s="27">
        <v>-0.22768670309653899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-0.10091743119266</v>
      </c>
      <c r="DX52" s="5">
        <v>38</v>
      </c>
      <c r="DY52" s="27">
        <v>0</v>
      </c>
      <c r="DZ52" s="5">
        <v>49</v>
      </c>
      <c r="EA52" s="28">
        <v>3.3185384802643401</v>
      </c>
      <c r="EB52" s="29">
        <v>34</v>
      </c>
      <c r="EC52" s="30">
        <v>1819777</v>
      </c>
      <c r="ED52" s="7">
        <v>3.3185384802643401</v>
      </c>
      <c r="EE52" s="29">
        <v>34</v>
      </c>
      <c r="EF52" s="43"/>
      <c r="EG52" s="3"/>
      <c r="EH52" s="4"/>
      <c r="EI52" s="4"/>
      <c r="EJ52" s="3"/>
      <c r="EK52" s="3"/>
      <c r="EL52" s="27"/>
      <c r="EM52" s="5"/>
      <c r="EN52" s="27"/>
      <c r="EO52" s="5"/>
      <c r="EP52" s="28"/>
      <c r="EQ52" s="29"/>
      <c r="ER52" s="30"/>
      <c r="ES52" s="7"/>
      <c r="ET52" s="29"/>
      <c r="EU52" s="43"/>
      <c r="EV52" s="49"/>
    </row>
    <row r="53" spans="1:166" ht="13.8">
      <c r="A53" s="2" t="s">
        <v>83</v>
      </c>
      <c r="B53" s="3">
        <v>16194</v>
      </c>
      <c r="C53" s="4">
        <v>0.70013585278498203</v>
      </c>
      <c r="D53" s="4">
        <v>0.29615907126096003</v>
      </c>
      <c r="E53" s="3">
        <v>11338</v>
      </c>
      <c r="F53" s="3">
        <v>4796</v>
      </c>
      <c r="G53" s="27">
        <v>-6.0954063604240202E-2</v>
      </c>
      <c r="H53" s="29">
        <v>9</v>
      </c>
      <c r="I53" s="27">
        <v>-3.4404627034762297E-2</v>
      </c>
      <c r="J53" s="5">
        <v>39</v>
      </c>
      <c r="K53" s="28">
        <v>2.86377492716773</v>
      </c>
      <c r="L53" s="29">
        <v>16</v>
      </c>
      <c r="M53" s="30">
        <v>5654774</v>
      </c>
      <c r="N53" s="7">
        <v>-0.102037676483622</v>
      </c>
      <c r="O53" s="29">
        <v>40</v>
      </c>
      <c r="P53" s="62"/>
      <c r="Q53" s="3">
        <v>16771</v>
      </c>
      <c r="R53" s="4">
        <v>0.70127004949019101</v>
      </c>
      <c r="S53" s="4">
        <v>0.29401943831614002</v>
      </c>
      <c r="T53" s="3">
        <v>11761</v>
      </c>
      <c r="U53" s="3">
        <v>4931</v>
      </c>
      <c r="V53" s="27">
        <v>-5.5021834061135297E-2</v>
      </c>
      <c r="W53" s="29">
        <v>12</v>
      </c>
      <c r="X53" s="27">
        <v>-3.91993823127635E-3</v>
      </c>
      <c r="Y53" s="5">
        <v>28</v>
      </c>
      <c r="Z53" s="28">
        <v>2.9658126036513499</v>
      </c>
      <c r="AA53" s="29">
        <v>16</v>
      </c>
      <c r="AB53" s="30">
        <v>5654774</v>
      </c>
      <c r="AC53" s="7">
        <v>-1.16715539825287E-2</v>
      </c>
      <c r="AD53" s="29">
        <v>29</v>
      </c>
      <c r="AE53" s="62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5.9574468085106299E-3</v>
      </c>
      <c r="AL53" s="5">
        <v>8</v>
      </c>
      <c r="AM53" s="27">
        <v>-8.7771577179389895E-2</v>
      </c>
      <c r="AN53" s="5">
        <v>40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62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-0.101356743814844</v>
      </c>
      <c r="BA53" s="5">
        <v>10</v>
      </c>
      <c r="BB53" s="27">
        <v>-0.10732249951634699</v>
      </c>
      <c r="BC53" s="5">
        <v>36</v>
      </c>
      <c r="BD53" s="28">
        <v>3.2639677553868598</v>
      </c>
      <c r="BE53" s="29">
        <v>11</v>
      </c>
      <c r="BF53" s="30">
        <v>5654774</v>
      </c>
      <c r="BG53" s="7">
        <v>-0.39241179223077699</v>
      </c>
      <c r="BH53" s="29">
        <v>42</v>
      </c>
      <c r="BI53" s="62"/>
      <c r="BJ53" s="3">
        <v>20676</v>
      </c>
      <c r="BK53" s="4">
        <v>0.75357902882569106</v>
      </c>
      <c r="BL53" s="4">
        <v>0.24298703811181999</v>
      </c>
      <c r="BM53" s="3">
        <v>15581</v>
      </c>
      <c r="BN53" s="3">
        <v>5024</v>
      </c>
      <c r="BO53" s="27">
        <v>6.7340067340067297E-2</v>
      </c>
      <c r="BP53" s="5">
        <v>12</v>
      </c>
      <c r="BQ53" s="27">
        <v>-8.6385930802880997E-2</v>
      </c>
      <c r="BR53" s="5">
        <v>18</v>
      </c>
      <c r="BS53" s="28">
        <v>3.6563795476176399</v>
      </c>
      <c r="BT53" s="29">
        <v>11</v>
      </c>
      <c r="BU53" s="30">
        <v>5654774</v>
      </c>
      <c r="BV53" s="7">
        <v>-0.34572557630066197</v>
      </c>
      <c r="BW53" s="29">
        <v>29</v>
      </c>
      <c r="BX53" s="62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-0.14598070739549801</v>
      </c>
      <c r="CE53" s="5">
        <v>36</v>
      </c>
      <c r="CF53" s="27">
        <v>-9.5302818309014506E-2</v>
      </c>
      <c r="CG53" s="5">
        <v>19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62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-0.18631397354801599</v>
      </c>
      <c r="CT53" s="5">
        <v>35</v>
      </c>
      <c r="CU53" s="27">
        <v>-7.0730710650469902E-2</v>
      </c>
      <c r="CV53" s="5">
        <v>5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62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-4.0106951871657699E-2</v>
      </c>
      <c r="DI53" s="5">
        <v>21</v>
      </c>
      <c r="DJ53" s="27">
        <v>-0.1027</v>
      </c>
      <c r="DK53" s="5">
        <v>14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-2.4907749077490701E-2</v>
      </c>
      <c r="DX53" s="5">
        <v>20</v>
      </c>
      <c r="DY53" s="27">
        <v>0</v>
      </c>
      <c r="DZ53" s="5">
        <v>50</v>
      </c>
      <c r="EA53" s="28">
        <v>5.3052518102403301</v>
      </c>
      <c r="EB53" s="29">
        <v>18</v>
      </c>
      <c r="EC53" s="30">
        <v>5654774</v>
      </c>
      <c r="ED53" s="7">
        <v>5.3052518102403301</v>
      </c>
      <c r="EE53" s="29">
        <v>18</v>
      </c>
      <c r="EF53" s="43"/>
      <c r="EG53" s="3"/>
      <c r="EH53" s="4"/>
      <c r="EI53" s="4"/>
      <c r="EJ53" s="3"/>
      <c r="EK53" s="3"/>
      <c r="EL53" s="27"/>
      <c r="EM53" s="5"/>
      <c r="EN53" s="27"/>
      <c r="EO53" s="5"/>
      <c r="EP53" s="28"/>
      <c r="EQ53" s="29"/>
      <c r="ER53" s="30"/>
      <c r="ES53" s="7"/>
      <c r="ET53" s="29"/>
      <c r="EU53" s="43"/>
      <c r="EV53" s="49"/>
    </row>
    <row r="54" spans="1:166" ht="13.8">
      <c r="A54" s="2" t="s">
        <v>84</v>
      </c>
      <c r="B54" s="3">
        <v>976</v>
      </c>
      <c r="C54" s="4">
        <v>0.88319672131147497</v>
      </c>
      <c r="D54" s="4">
        <v>0.101434426229508</v>
      </c>
      <c r="E54" s="3">
        <v>862</v>
      </c>
      <c r="F54" s="3">
        <v>99</v>
      </c>
      <c r="G54" s="27">
        <v>-0.185714285714285</v>
      </c>
      <c r="H54" s="29">
        <v>39</v>
      </c>
      <c r="I54" s="27">
        <v>-7.1210579857578799E-3</v>
      </c>
      <c r="J54" s="5">
        <v>24</v>
      </c>
      <c r="K54" s="28">
        <v>1.79322762599445</v>
      </c>
      <c r="L54" s="29">
        <v>31</v>
      </c>
      <c r="M54" s="30">
        <v>544270</v>
      </c>
      <c r="N54" s="7">
        <v>-1.28612637110257E-2</v>
      </c>
      <c r="O54" s="29">
        <v>24</v>
      </c>
      <c r="P54" s="62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-0.30208333333333298</v>
      </c>
      <c r="W54" s="29">
        <v>51</v>
      </c>
      <c r="X54" s="27">
        <v>3.2563025210084001E-2</v>
      </c>
      <c r="Y54" s="5">
        <v>12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14</v>
      </c>
      <c r="AE54" s="62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-0.27272727272727199</v>
      </c>
      <c r="AL54" s="5">
        <v>51</v>
      </c>
      <c r="AM54" s="27">
        <v>0.137395459976105</v>
      </c>
      <c r="AN54" s="5">
        <v>2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62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-0.44067796610169402</v>
      </c>
      <c r="BA54" s="5">
        <v>50</v>
      </c>
      <c r="BB54" s="27">
        <v>-8.7241003271537595E-2</v>
      </c>
      <c r="BC54" s="5">
        <v>25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62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-9.4339622641509399E-2</v>
      </c>
      <c r="BP54" s="5">
        <v>48</v>
      </c>
      <c r="BQ54" s="27">
        <v>-0.22681281618887</v>
      </c>
      <c r="BR54" s="5">
        <v>50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62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-7.4074074074074001E-2</v>
      </c>
      <c r="CE54" s="5">
        <v>20</v>
      </c>
      <c r="CF54" s="27">
        <v>-5.1200000000000002E-2</v>
      </c>
      <c r="CG54" s="5">
        <v>7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62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-0.14606741573033699</v>
      </c>
      <c r="CT54" s="5">
        <v>26</v>
      </c>
      <c r="CU54" s="27">
        <v>-8.2232011747430195E-2</v>
      </c>
      <c r="CV54" s="5">
        <v>8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62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-0.15384615384615299</v>
      </c>
      <c r="DI54" s="5">
        <v>40</v>
      </c>
      <c r="DJ54" s="27">
        <v>-0.10158311345646399</v>
      </c>
      <c r="DK54" s="5">
        <v>13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-6.9565217391304293E-2</v>
      </c>
      <c r="DX54" s="5">
        <v>33</v>
      </c>
      <c r="DY54" s="27">
        <v>0</v>
      </c>
      <c r="DZ54" s="5">
        <v>51</v>
      </c>
      <c r="EA54" s="28">
        <v>2.7853822551307199</v>
      </c>
      <c r="EB54" s="29">
        <v>44</v>
      </c>
      <c r="EC54" s="30">
        <v>544270</v>
      </c>
      <c r="ED54" s="7">
        <v>2.7853822551307199</v>
      </c>
      <c r="EE54" s="29">
        <v>44</v>
      </c>
      <c r="EF54" s="43"/>
      <c r="EG54" s="3"/>
      <c r="EH54" s="4"/>
      <c r="EI54" s="4"/>
      <c r="EJ54" s="3"/>
      <c r="EK54" s="3"/>
      <c r="EL54" s="27"/>
      <c r="EM54" s="5"/>
      <c r="EN54" s="27"/>
      <c r="EO54" s="5"/>
      <c r="EP54" s="28"/>
      <c r="EQ54" s="29"/>
      <c r="ER54" s="30"/>
      <c r="ES54" s="7"/>
      <c r="ET54" s="29"/>
      <c r="EU54" s="43"/>
      <c r="EV54" s="49"/>
    </row>
    <row r="55" spans="1:166" ht="13.8">
      <c r="A55" s="2" t="s">
        <v>9</v>
      </c>
      <c r="B55" s="3">
        <v>747319</v>
      </c>
      <c r="C55" s="4">
        <v>0.61</v>
      </c>
      <c r="D55" s="4">
        <v>0.37</v>
      </c>
      <c r="E55" s="3">
        <v>459287</v>
      </c>
      <c r="F55" s="3">
        <v>281104</v>
      </c>
      <c r="G55" s="39">
        <v>-0.119133388225607</v>
      </c>
      <c r="H55" s="5"/>
      <c r="I55" s="39">
        <v>-1.5406850739051899E-2</v>
      </c>
      <c r="J55" s="5"/>
      <c r="K55" s="6">
        <v>2.4342119085081402</v>
      </c>
      <c r="L55" s="5"/>
      <c r="M55" s="3">
        <v>307006550</v>
      </c>
      <c r="N55" s="7">
        <v>-3.8090392533970299E-2</v>
      </c>
      <c r="O55" s="8"/>
      <c r="P55" s="62"/>
      <c r="Q55" s="3">
        <v>759013</v>
      </c>
      <c r="R55" s="4">
        <v>0.61</v>
      </c>
      <c r="S55" s="4">
        <v>0.37</v>
      </c>
      <c r="T55" s="3">
        <v>467612</v>
      </c>
      <c r="U55" s="3">
        <v>284162</v>
      </c>
      <c r="V55" s="39">
        <v>-0.131596515237491</v>
      </c>
      <c r="W55" s="5"/>
      <c r="X55" s="39">
        <v>-3.6035066254637201E-3</v>
      </c>
      <c r="Y55" s="5"/>
      <c r="Z55" s="6">
        <v>2.4723023010421099</v>
      </c>
      <c r="AA55" s="5"/>
      <c r="AB55" s="3">
        <v>307006550</v>
      </c>
      <c r="AC55" s="7">
        <v>-8.94117731364363E-3</v>
      </c>
      <c r="AD55" s="8"/>
      <c r="AE55" s="62"/>
      <c r="AF55" s="3">
        <v>761758</v>
      </c>
      <c r="AG55" s="4">
        <v>0.61</v>
      </c>
      <c r="AH55" s="4">
        <v>0.37</v>
      </c>
      <c r="AI55" s="3">
        <v>469986</v>
      </c>
      <c r="AJ55" s="3">
        <v>284815</v>
      </c>
      <c r="AK55" s="31">
        <v>-5.0306099827765502E-2</v>
      </c>
      <c r="AL55" s="5"/>
      <c r="AM55" s="39">
        <v>-5.8311740970766197E-2</v>
      </c>
      <c r="AN55" s="5"/>
      <c r="AO55" s="6">
        <v>2.4812434783557502</v>
      </c>
      <c r="AP55" s="5"/>
      <c r="AQ55" s="3">
        <v>307006550</v>
      </c>
      <c r="AR55" s="7">
        <v>-0.153644930376892</v>
      </c>
      <c r="AS55" s="8"/>
      <c r="AT55" s="62"/>
      <c r="AU55" s="3">
        <v>808928</v>
      </c>
      <c r="AV55" s="4">
        <v>0.63</v>
      </c>
      <c r="AW55" s="4">
        <v>0.35</v>
      </c>
      <c r="AX55" s="3">
        <v>512449</v>
      </c>
      <c r="AY55" s="3">
        <v>289540</v>
      </c>
      <c r="AZ55" s="31">
        <v>-0.18029158670216</v>
      </c>
      <c r="BA55" s="5"/>
      <c r="BB55" s="39">
        <v>-0.10081445227612</v>
      </c>
      <c r="BC55" s="5"/>
      <c r="BD55" s="6">
        <v>2.6348884087326399</v>
      </c>
      <c r="BE55" s="5"/>
      <c r="BF55" s="3">
        <v>307006550</v>
      </c>
      <c r="BG55" s="7">
        <v>-0.29541714989468398</v>
      </c>
      <c r="BH55" s="8"/>
      <c r="BI55" s="62"/>
      <c r="BJ55" s="3">
        <v>899623</v>
      </c>
      <c r="BK55" s="4">
        <v>0.66</v>
      </c>
      <c r="BL55" s="4">
        <v>0.33</v>
      </c>
      <c r="BM55" s="3">
        <v>595297</v>
      </c>
      <c r="BN55" s="3">
        <v>297321</v>
      </c>
      <c r="BO55" s="31">
        <v>1.14312584112982E-2</v>
      </c>
      <c r="BP55" s="5"/>
      <c r="BQ55" s="39">
        <v>-0.11934628110499799</v>
      </c>
      <c r="BR55" s="5"/>
      <c r="BS55" s="6">
        <v>2.9303055586273299</v>
      </c>
      <c r="BT55" s="5"/>
      <c r="BU55" s="3">
        <v>307006550</v>
      </c>
      <c r="BV55" s="7">
        <v>-0.39711530584608001</v>
      </c>
      <c r="BW55" s="8"/>
      <c r="BX55" s="62"/>
      <c r="BY55" s="3">
        <v>1021540</v>
      </c>
      <c r="BZ55" s="4">
        <v>0.68</v>
      </c>
      <c r="CA55" s="4">
        <v>0.3</v>
      </c>
      <c r="CB55" s="3">
        <v>697593</v>
      </c>
      <c r="CC55" s="3">
        <v>315109</v>
      </c>
      <c r="CD55" s="31">
        <v>-0.105854564321017</v>
      </c>
      <c r="CE55" s="5"/>
      <c r="CF55" s="39">
        <v>-0.13122090363095401</v>
      </c>
      <c r="CG55" s="5"/>
      <c r="CH55" s="6">
        <v>3.3274208644734098</v>
      </c>
      <c r="CI55" s="5"/>
      <c r="CJ55" s="3">
        <v>307006550</v>
      </c>
      <c r="CK55" s="7">
        <v>-0.50257559651414596</v>
      </c>
      <c r="CL55" s="8"/>
      <c r="CM55" s="62"/>
      <c r="CN55" s="3">
        <v>1175834</v>
      </c>
      <c r="CO55" s="4">
        <v>0.69</v>
      </c>
      <c r="CP55" s="4">
        <v>0.3</v>
      </c>
      <c r="CQ55" s="3">
        <v>812335</v>
      </c>
      <c r="CR55" s="3">
        <v>353037</v>
      </c>
      <c r="CS55" s="31">
        <v>-0.133777561833368</v>
      </c>
      <c r="CT55" s="5"/>
      <c r="CU55" s="39">
        <v>-0.14112579535601899</v>
      </c>
      <c r="CV55" s="5"/>
      <c r="CW55" s="6">
        <v>3.8299964609875499</v>
      </c>
      <c r="CX55" s="5"/>
      <c r="CY55" s="3">
        <v>307006550</v>
      </c>
      <c r="CZ55" s="7">
        <v>-0.62932533524121803</v>
      </c>
      <c r="DA55" s="8"/>
      <c r="DB55" s="62"/>
      <c r="DC55" s="3">
        <v>1369041</v>
      </c>
      <c r="DD55" s="4">
        <v>0.7</v>
      </c>
      <c r="DE55" s="4">
        <v>0.28000000000000003</v>
      </c>
      <c r="DF55" s="3">
        <v>962070</v>
      </c>
      <c r="DG55" s="3">
        <v>395068</v>
      </c>
      <c r="DH55" s="31">
        <v>-2.1618636614648301E-2</v>
      </c>
      <c r="DI55" s="5"/>
      <c r="DJ55" s="39">
        <v>-0.11637547947619201</v>
      </c>
      <c r="DK55" s="5"/>
      <c r="DL55" s="6">
        <v>4.4593217962287701</v>
      </c>
      <c r="DM55" s="5"/>
      <c r="DN55" s="3">
        <v>307006550</v>
      </c>
      <c r="DO55" s="7">
        <v>-0.58730343049684097</v>
      </c>
      <c r="DP55" s="8"/>
      <c r="DQ55" s="43"/>
      <c r="DR55" s="3">
        <v>1549347</v>
      </c>
      <c r="DS55" s="4">
        <v>0.71</v>
      </c>
      <c r="DT55" s="4">
        <v>0.27</v>
      </c>
      <c r="DU55" s="3">
        <v>1107289</v>
      </c>
      <c r="DV55" s="3">
        <v>427679</v>
      </c>
      <c r="DW55" s="31">
        <v>-2.9569594335196001E-2</v>
      </c>
      <c r="DX55" s="5"/>
      <c r="DY55" s="39">
        <v>0</v>
      </c>
      <c r="DZ55" s="5"/>
      <c r="EA55" s="6">
        <v>5.0466252267256104</v>
      </c>
      <c r="EB55" s="5"/>
      <c r="EC55" s="3">
        <v>307006550</v>
      </c>
      <c r="ED55" s="7">
        <v>0</v>
      </c>
      <c r="EE55" s="8"/>
      <c r="EF55" s="43"/>
      <c r="EG55" s="3"/>
      <c r="EH55" s="4"/>
      <c r="EI55" s="4"/>
      <c r="EJ55" s="3"/>
      <c r="EK55" s="3"/>
      <c r="EL55" s="31"/>
      <c r="EM55" s="5"/>
      <c r="EN55" s="39"/>
      <c r="EO55" s="5"/>
      <c r="EP55" s="6"/>
      <c r="EQ55" s="5"/>
      <c r="ER55" s="3"/>
      <c r="ES55" s="7"/>
      <c r="ET55" s="8"/>
      <c r="EU55" s="43"/>
      <c r="EV55" s="49"/>
    </row>
    <row r="56" spans="1:166" ht="13.8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4.4">
      <c r="A57" s="9" t="s">
        <v>180</v>
      </c>
      <c r="B57" s="32">
        <v>153</v>
      </c>
      <c r="C57" s="33">
        <v>0.81</v>
      </c>
      <c r="D57" s="33">
        <v>0.18</v>
      </c>
      <c r="E57" s="32">
        <v>125</v>
      </c>
      <c r="F57" s="32">
        <v>28</v>
      </c>
      <c r="G57" s="41">
        <v>0.16666666666666599</v>
      </c>
      <c r="H57" s="10"/>
      <c r="I57" s="41">
        <v>0.1953125</v>
      </c>
      <c r="J57" s="10"/>
      <c r="K57" s="10"/>
      <c r="L57" s="10"/>
      <c r="M57" s="11"/>
      <c r="N57" s="10"/>
      <c r="O57" s="10"/>
      <c r="P57" s="62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-1</v>
      </c>
      <c r="W57" s="10"/>
      <c r="X57" s="41">
        <v>-0.2</v>
      </c>
      <c r="Y57" s="10"/>
      <c r="Z57" s="10"/>
      <c r="AA57" s="10"/>
      <c r="AB57" s="11"/>
      <c r="AC57" s="10"/>
      <c r="AD57" s="10"/>
      <c r="AE57" s="62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-0.14285714285714199</v>
      </c>
      <c r="AL57" s="10"/>
      <c r="AM57" s="37">
        <v>0.15942028985507201</v>
      </c>
      <c r="AN57" s="10"/>
      <c r="AO57" s="34"/>
      <c r="AP57" s="10"/>
      <c r="AQ57" s="11"/>
      <c r="AR57" s="10"/>
      <c r="AS57" s="10"/>
      <c r="AT57" s="62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-0.9</v>
      </c>
      <c r="BA57" s="10"/>
      <c r="BB57" s="37">
        <v>7.8125E-2</v>
      </c>
      <c r="BC57" s="10"/>
      <c r="BD57" s="34"/>
      <c r="BE57" s="10"/>
      <c r="BF57" s="11"/>
      <c r="BG57" s="10"/>
      <c r="BH57" s="10"/>
      <c r="BI57" s="62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-0.83333333333333304</v>
      </c>
      <c r="BP57" s="10"/>
      <c r="BQ57" s="37">
        <v>-0.174193548387096</v>
      </c>
      <c r="BR57" s="10"/>
      <c r="BS57" s="34"/>
      <c r="BT57" s="10"/>
      <c r="BU57" s="11"/>
      <c r="BV57" s="10"/>
      <c r="BW57" s="10"/>
      <c r="BX57" s="62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9.0909090909090898E-2</v>
      </c>
      <c r="CE57" s="10"/>
      <c r="CF57" s="37">
        <v>-9.3567251461988299E-2</v>
      </c>
      <c r="CG57" s="10"/>
      <c r="CH57" s="34"/>
      <c r="CI57" s="10"/>
      <c r="CJ57" s="11"/>
      <c r="CK57" s="10"/>
      <c r="CL57" s="10"/>
      <c r="CM57" s="62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0.1</v>
      </c>
      <c r="CT57" s="10"/>
      <c r="CU57" s="41">
        <v>0.23913043478260801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-0.8</v>
      </c>
      <c r="DI57" s="10"/>
      <c r="DJ57" s="41">
        <v>-0.188235294117647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-0.66666666666666596</v>
      </c>
      <c r="DX57" s="10"/>
      <c r="DY57" s="41">
        <v>0</v>
      </c>
      <c r="DZ57" s="10"/>
      <c r="EA57" s="34"/>
      <c r="EB57" s="10"/>
      <c r="EC57" s="11"/>
      <c r="ED57" s="10"/>
      <c r="EE57" s="10"/>
      <c r="EF57" s="43"/>
      <c r="EG57" s="32"/>
      <c r="EH57" s="33"/>
      <c r="EI57" s="33"/>
      <c r="EJ57" s="32"/>
      <c r="EK57" s="32"/>
      <c r="EL57" s="41"/>
      <c r="EM57" s="10"/>
      <c r="EN57" s="41"/>
      <c r="EO57" s="10"/>
      <c r="EP57" s="34"/>
      <c r="EQ57" s="10"/>
      <c r="ER57" s="11"/>
      <c r="ES57" s="10"/>
      <c r="ET57" s="10"/>
      <c r="EU57" s="43"/>
      <c r="EV57" s="49"/>
    </row>
    <row r="58" spans="1:166" ht="14.4">
      <c r="A58" s="9" t="s">
        <v>85</v>
      </c>
      <c r="B58" s="32">
        <v>7701</v>
      </c>
      <c r="C58" s="33">
        <v>0.42</v>
      </c>
      <c r="D58" s="33">
        <v>0.55000000000000004</v>
      </c>
      <c r="E58" s="32">
        <v>3263</v>
      </c>
      <c r="F58" s="32">
        <v>4307</v>
      </c>
      <c r="G58" s="41">
        <v>0.101180438448566</v>
      </c>
      <c r="H58" s="10"/>
      <c r="I58" s="41">
        <v>1.1957950065703001E-2</v>
      </c>
      <c r="J58" s="10"/>
      <c r="K58" s="10"/>
      <c r="L58" s="10"/>
      <c r="M58" s="11"/>
      <c r="N58" s="10"/>
      <c r="O58" s="10"/>
      <c r="P58" s="62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0.28643216080402001</v>
      </c>
      <c r="W58" s="10"/>
      <c r="X58" s="41">
        <v>-0.25581850185800797</v>
      </c>
      <c r="Y58" s="10"/>
      <c r="Z58" s="10"/>
      <c r="AA58" s="10"/>
      <c r="AB58" s="11"/>
      <c r="AC58" s="10"/>
      <c r="AD58" s="10"/>
      <c r="AE58" s="62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5.2482269503546002E-2</v>
      </c>
      <c r="AL58" s="10"/>
      <c r="AM58" s="37">
        <v>-2.3491214667685199E-2</v>
      </c>
      <c r="AN58" s="10"/>
      <c r="AO58" s="34"/>
      <c r="AP58" s="10"/>
      <c r="AQ58" s="11"/>
      <c r="AR58" s="10"/>
      <c r="AS58" s="10"/>
      <c r="AT58" s="62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-7.1503680336487893E-2</v>
      </c>
      <c r="BA58" s="10"/>
      <c r="BB58" s="37">
        <v>-2.3225445387557098E-2</v>
      </c>
      <c r="BC58" s="10"/>
      <c r="BD58" s="34"/>
      <c r="BE58" s="10"/>
      <c r="BF58" s="11"/>
      <c r="BG58" s="10"/>
      <c r="BH58" s="10"/>
      <c r="BI58" s="62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8.8197146562905296E-2</v>
      </c>
      <c r="BP58" s="10"/>
      <c r="BQ58" s="37">
        <v>-2.9334540516070599E-2</v>
      </c>
      <c r="BR58" s="10"/>
      <c r="BS58" s="34"/>
      <c r="BT58" s="10"/>
      <c r="BU58" s="11"/>
      <c r="BV58" s="10"/>
      <c r="BW58" s="10"/>
      <c r="BX58" s="62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0.269417475728155</v>
      </c>
      <c r="CE58" s="10"/>
      <c r="CF58" s="37">
        <v>6.5913916232387501E-2</v>
      </c>
      <c r="CG58" s="10"/>
      <c r="CH58" s="34"/>
      <c r="CI58" s="10"/>
      <c r="CJ58" s="11"/>
      <c r="CK58" s="10"/>
      <c r="CL58" s="10"/>
      <c r="CM58" s="62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0.207906295754026</v>
      </c>
      <c r="CT58" s="10"/>
      <c r="CU58" s="41">
        <v>-8.0404685835995707E-2</v>
      </c>
      <c r="CV58" s="10"/>
      <c r="CW58" s="34"/>
      <c r="CX58" s="10"/>
      <c r="CY58" s="11"/>
      <c r="CZ58" s="10"/>
      <c r="DA58" s="10"/>
      <c r="DB58" s="62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0.15106117353308299</v>
      </c>
      <c r="DI58" s="10"/>
      <c r="DJ58" s="41">
        <v>-8.98222940226171E-2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6.5524193548386997E-2</v>
      </c>
      <c r="DX58" s="10"/>
      <c r="DY58" s="41">
        <v>0</v>
      </c>
      <c r="DZ58" s="10"/>
      <c r="EA58" s="34"/>
      <c r="EB58" s="10"/>
      <c r="EC58" s="11"/>
      <c r="ED58" s="10"/>
      <c r="EE58" s="10"/>
      <c r="EF58" s="43"/>
      <c r="EG58" s="32"/>
      <c r="EH58" s="33"/>
      <c r="EI58" s="33"/>
      <c r="EJ58" s="32"/>
      <c r="EK58" s="32"/>
      <c r="EL58" s="41"/>
      <c r="EM58" s="10"/>
      <c r="EN58" s="41"/>
      <c r="EO58" s="10"/>
      <c r="EP58" s="34"/>
      <c r="EQ58" s="10"/>
      <c r="ER58" s="11"/>
      <c r="ES58" s="10"/>
      <c r="ET58" s="10"/>
      <c r="EU58" s="43"/>
      <c r="EV58" s="49"/>
    </row>
    <row r="59" spans="1:166" ht="14.4">
      <c r="A59" s="46" t="s">
        <v>181</v>
      </c>
      <c r="B59" s="47">
        <v>9</v>
      </c>
      <c r="C59" s="48">
        <v>0.66</v>
      </c>
      <c r="D59" s="48">
        <v>0.22</v>
      </c>
      <c r="E59" s="47">
        <v>6</v>
      </c>
      <c r="F59" s="47">
        <v>2</v>
      </c>
      <c r="G59" s="41">
        <v>0</v>
      </c>
      <c r="H59" s="10"/>
      <c r="I59" s="41">
        <v>-0.1</v>
      </c>
      <c r="J59" s="10"/>
      <c r="K59" s="10"/>
      <c r="L59" s="13"/>
      <c r="M59" s="14"/>
      <c r="N59" s="13"/>
      <c r="O59" s="13"/>
      <c r="P59" s="63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0</v>
      </c>
      <c r="W59" s="10"/>
      <c r="X59" s="41">
        <v>-0.5</v>
      </c>
      <c r="Y59" s="10"/>
      <c r="Z59" s="10"/>
      <c r="AA59" s="13"/>
      <c r="AB59" s="14"/>
      <c r="AC59" s="13"/>
      <c r="AD59" s="13"/>
      <c r="AE59" s="63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0</v>
      </c>
      <c r="AL59" s="10"/>
      <c r="AM59" s="41">
        <v>-0.13043478260869501</v>
      </c>
      <c r="AN59" s="10"/>
      <c r="AO59" s="34"/>
      <c r="AP59" s="13"/>
      <c r="AQ59" s="14"/>
      <c r="AR59" s="13"/>
      <c r="AS59" s="13"/>
      <c r="AT59" s="63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0</v>
      </c>
      <c r="BA59" s="10"/>
      <c r="BB59" s="41">
        <v>9.5238095238095205E-2</v>
      </c>
      <c r="BC59" s="10"/>
      <c r="BD59" s="34"/>
      <c r="BE59" s="13"/>
      <c r="BF59" s="14"/>
      <c r="BG59" s="13"/>
      <c r="BH59" s="13"/>
      <c r="BI59" s="63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0</v>
      </c>
      <c r="BP59" s="10"/>
      <c r="BQ59" s="41">
        <v>-0.19230769230769201</v>
      </c>
      <c r="BR59" s="10"/>
      <c r="BS59" s="34"/>
      <c r="BT59" s="13"/>
      <c r="BU59" s="14"/>
      <c r="BV59" s="13"/>
      <c r="BW59" s="13"/>
      <c r="BX59" s="63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-0.5</v>
      </c>
      <c r="CE59" s="10"/>
      <c r="CF59" s="41">
        <v>-7.1428571428571397E-2</v>
      </c>
      <c r="CG59" s="10"/>
      <c r="CH59" s="34"/>
      <c r="CI59" s="13"/>
      <c r="CJ59" s="14"/>
      <c r="CK59" s="13"/>
      <c r="CL59" s="13"/>
      <c r="CM59" s="63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0</v>
      </c>
      <c r="CT59" s="10"/>
      <c r="CU59" s="41">
        <v>-6.6666666666666596E-2</v>
      </c>
      <c r="CV59" s="10"/>
      <c r="CW59" s="34"/>
      <c r="CX59" s="13"/>
      <c r="CY59" s="14"/>
      <c r="CZ59" s="13"/>
      <c r="DA59" s="13"/>
      <c r="DB59" s="63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0</v>
      </c>
      <c r="DI59" s="10"/>
      <c r="DJ59" s="41">
        <v>0.11111111111111099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0</v>
      </c>
      <c r="DX59" s="10"/>
      <c r="DY59" s="41">
        <v>0</v>
      </c>
      <c r="DZ59" s="10"/>
      <c r="EA59" s="34"/>
      <c r="EB59" s="13"/>
      <c r="EC59" s="14"/>
      <c r="ED59" s="13"/>
      <c r="EE59" s="13"/>
      <c r="EF59" s="43"/>
      <c r="EG59" s="47"/>
      <c r="EH59" s="48"/>
      <c r="EI59" s="48"/>
      <c r="EJ59" s="47"/>
      <c r="EK59" s="47"/>
      <c r="EL59" s="41"/>
      <c r="EM59" s="10"/>
      <c r="EN59" s="41"/>
      <c r="EO59" s="10"/>
      <c r="EP59" s="34"/>
      <c r="EQ59" s="13"/>
      <c r="ER59" s="14"/>
      <c r="ES59" s="13"/>
      <c r="ET59" s="13"/>
      <c r="EU59" s="43"/>
      <c r="EV59" s="49"/>
    </row>
    <row r="60" spans="1:166" ht="14.4">
      <c r="A60" s="36" t="s">
        <v>29</v>
      </c>
      <c r="B60" s="12">
        <v>755182</v>
      </c>
      <c r="C60" s="35">
        <v>0.61</v>
      </c>
      <c r="D60" s="35">
        <v>0.37</v>
      </c>
      <c r="E60" s="12">
        <v>462681</v>
      </c>
      <c r="F60" s="12">
        <v>285441</v>
      </c>
      <c r="G60" s="38">
        <v>-0.116823143919458</v>
      </c>
      <c r="H60" s="10"/>
      <c r="I60" s="38">
        <v>-1.5101185375886301E-2</v>
      </c>
      <c r="J60" s="10"/>
      <c r="K60" s="10"/>
      <c r="L60" s="13"/>
      <c r="M60" s="14"/>
      <c r="N60" s="13"/>
      <c r="O60" s="13"/>
      <c r="P60" s="64"/>
      <c r="Q60" s="12">
        <v>766761</v>
      </c>
      <c r="R60" s="35">
        <v>0.61</v>
      </c>
      <c r="S60" s="35">
        <v>0.37</v>
      </c>
      <c r="T60" s="12">
        <v>470911</v>
      </c>
      <c r="U60" s="12">
        <v>288471</v>
      </c>
      <c r="V60" s="38">
        <v>-0.129025841635034</v>
      </c>
      <c r="W60" s="10"/>
      <c r="X60" s="38">
        <v>-6.9972182075310396E-3</v>
      </c>
      <c r="Y60" s="10"/>
      <c r="Z60" s="10"/>
      <c r="AA60" s="13"/>
      <c r="AB60" s="14"/>
      <c r="AC60" s="13"/>
      <c r="AD60" s="13"/>
      <c r="AE60" s="64"/>
      <c r="AF60" s="12">
        <v>772164</v>
      </c>
      <c r="AG60" s="35">
        <v>0.61</v>
      </c>
      <c r="AH60" s="35">
        <v>0.37</v>
      </c>
      <c r="AI60" s="12">
        <v>474364</v>
      </c>
      <c r="AJ60" s="12">
        <v>290572</v>
      </c>
      <c r="AK60" s="38">
        <v>-4.9106315594413801E-2</v>
      </c>
      <c r="AL60" s="10"/>
      <c r="AM60" s="38">
        <v>-5.7832180887084597E-2</v>
      </c>
      <c r="AN60" s="10"/>
      <c r="AO60" s="10"/>
      <c r="AP60" s="13"/>
      <c r="AQ60" s="14"/>
      <c r="AR60" s="13"/>
      <c r="AS60" s="13"/>
      <c r="AT60" s="64"/>
      <c r="AU60" s="12">
        <v>819561</v>
      </c>
      <c r="AV60" s="35">
        <v>0.63</v>
      </c>
      <c r="AW60" s="35">
        <v>0.36</v>
      </c>
      <c r="AX60" s="12">
        <v>517053</v>
      </c>
      <c r="AY60" s="12">
        <v>295360</v>
      </c>
      <c r="AZ60" s="38">
        <v>-0.17881542027571001</v>
      </c>
      <c r="BA60" s="10"/>
      <c r="BB60" s="38">
        <v>-9.9871168696519297E-2</v>
      </c>
      <c r="BC60" s="10"/>
      <c r="BD60" s="10"/>
      <c r="BE60" s="13"/>
      <c r="BF60" s="14"/>
      <c r="BG60" s="13"/>
      <c r="BH60" s="13"/>
      <c r="BI60" s="64"/>
      <c r="BJ60" s="12">
        <v>910493</v>
      </c>
      <c r="BK60" s="35">
        <v>0.65</v>
      </c>
      <c r="BL60" s="35">
        <v>0.33</v>
      </c>
      <c r="BM60" s="12">
        <v>599490</v>
      </c>
      <c r="BN60" s="12">
        <v>303784</v>
      </c>
      <c r="BO60" s="38">
        <v>1.22974444373278E-2</v>
      </c>
      <c r="BP60" s="10"/>
      <c r="BQ60" s="38">
        <v>-0.118393711644264</v>
      </c>
      <c r="BR60" s="10"/>
      <c r="BS60" s="10"/>
      <c r="BT60" s="13"/>
      <c r="BU60" s="14"/>
      <c r="BV60" s="13"/>
      <c r="BW60" s="13"/>
      <c r="BX60" s="64"/>
      <c r="BY60" s="12">
        <v>1032766</v>
      </c>
      <c r="BZ60" s="35">
        <v>0.67</v>
      </c>
      <c r="CA60" s="35">
        <v>0.31</v>
      </c>
      <c r="CB60" s="12">
        <v>701668</v>
      </c>
      <c r="CC60" s="12">
        <v>322029</v>
      </c>
      <c r="CD60" s="38">
        <v>-0.10167249362184599</v>
      </c>
      <c r="CE60" s="10"/>
      <c r="CF60" s="38">
        <v>-0.12949228545298899</v>
      </c>
      <c r="CG60" s="10"/>
      <c r="CH60" s="10"/>
      <c r="CI60" s="13"/>
      <c r="CJ60" s="14"/>
      <c r="CK60" s="13"/>
      <c r="CL60" s="13"/>
      <c r="CM60" s="64"/>
      <c r="CN60" s="12">
        <v>1186395</v>
      </c>
      <c r="CO60" s="35">
        <v>0.68</v>
      </c>
      <c r="CP60" s="35">
        <v>0.3</v>
      </c>
      <c r="CQ60" s="12">
        <v>816149</v>
      </c>
      <c r="CR60" s="12">
        <v>359543</v>
      </c>
      <c r="CS60" s="38">
        <v>-0.13107247374763201</v>
      </c>
      <c r="CT60" s="10"/>
      <c r="CU60" s="38">
        <v>-0.14059053501072399</v>
      </c>
      <c r="CV60" s="10"/>
      <c r="CW60" s="10"/>
      <c r="CX60" s="13"/>
      <c r="CY60" s="14"/>
      <c r="CZ60" s="13"/>
      <c r="DA60" s="13"/>
      <c r="DB60" s="64"/>
      <c r="DC60" s="12">
        <v>1380477</v>
      </c>
      <c r="DD60" s="35">
        <v>0.69</v>
      </c>
      <c r="DE60" s="35">
        <v>0.28999999999999998</v>
      </c>
      <c r="DF60" s="12">
        <v>966112</v>
      </c>
      <c r="DG60" s="12">
        <v>402198</v>
      </c>
      <c r="DH60" s="38">
        <v>-2.0254371374092198E-2</v>
      </c>
      <c r="DI60" s="10"/>
      <c r="DJ60" s="38">
        <v>-0.116168904504956</v>
      </c>
      <c r="DK60" s="10"/>
      <c r="DL60" s="10"/>
      <c r="DM60" s="13"/>
      <c r="DN60" s="14"/>
      <c r="DO60" s="13"/>
      <c r="DP60" s="13"/>
      <c r="DQ60" s="43"/>
      <c r="DR60" s="12">
        <v>1561924</v>
      </c>
      <c r="DS60" s="35">
        <v>0.71</v>
      </c>
      <c r="DT60" s="35">
        <v>0.27</v>
      </c>
      <c r="DU60" s="12">
        <v>1111698</v>
      </c>
      <c r="DV60" s="12">
        <v>435660</v>
      </c>
      <c r="DW60" s="38">
        <v>-2.87947485957907E-2</v>
      </c>
      <c r="DX60" s="10"/>
      <c r="DY60" s="38">
        <v>0</v>
      </c>
      <c r="DZ60" s="10"/>
      <c r="EA60" s="10"/>
      <c r="EB60" s="13"/>
      <c r="EC60" s="14"/>
      <c r="ED60" s="13"/>
      <c r="EE60" s="13"/>
      <c r="EF60" s="43"/>
      <c r="EG60" s="12"/>
      <c r="EH60" s="35"/>
      <c r="EI60" s="35"/>
      <c r="EJ60" s="12"/>
      <c r="EK60" s="12"/>
      <c r="EL60" s="38"/>
      <c r="EM60" s="10"/>
      <c r="EN60" s="38"/>
      <c r="EO60" s="10"/>
      <c r="EP60" s="10"/>
      <c r="EQ60" s="13"/>
      <c r="ER60" s="14"/>
      <c r="ES60" s="13"/>
      <c r="ET60" s="13"/>
      <c r="EU60" s="43"/>
      <c r="EV60" s="49"/>
    </row>
    <row r="61" spans="1:166" ht="17.399999999999999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8671875" defaultRowHeight="20.100000000000001" customHeight="1"/>
  <cols>
    <col min="1" max="1" width="17.6640625" style="1" customWidth="1"/>
    <col min="2" max="2" width="10.109375" style="1" customWidth="1"/>
    <col min="3" max="3" width="9.33203125" style="1" customWidth="1"/>
    <col min="4" max="4" width="10.6640625" style="1" customWidth="1"/>
    <col min="5" max="9" width="7.44140625" style="1" customWidth="1"/>
    <col min="10" max="10" width="9.6640625" style="1" customWidth="1"/>
    <col min="11" max="11" width="7.5546875" style="1" customWidth="1"/>
    <col min="12" max="13" width="9.33203125" style="1" customWidth="1"/>
    <col min="14" max="14" width="9.109375" style="1" customWidth="1"/>
    <col min="15" max="15" width="15.6640625" style="1" customWidth="1"/>
    <col min="16" max="16" width="10.6640625" style="1" customWidth="1"/>
    <col min="17" max="17" width="9" style="1" customWidth="1"/>
    <col min="18" max="18" width="9.88671875" style="1" customWidth="1"/>
    <col min="19" max="19" width="10.33203125" style="1" customWidth="1"/>
    <col min="20" max="20" width="12.109375" style="1" customWidth="1"/>
    <col min="21" max="21" width="1.5546875" style="1" customWidth="1"/>
    <col min="22" max="22" width="10.109375" style="1" customWidth="1"/>
    <col min="23" max="23" width="9.33203125" style="1" customWidth="1"/>
    <col min="24" max="24" width="10.6640625" style="1" customWidth="1"/>
    <col min="25" max="29" width="7.44140625" style="1" customWidth="1"/>
    <col min="30" max="30" width="9.6640625" style="1" customWidth="1"/>
    <col min="31" max="31" width="7.5546875" style="1" customWidth="1"/>
    <col min="32" max="33" width="9.33203125" style="1" customWidth="1"/>
    <col min="34" max="34" width="9.109375" style="1" customWidth="1"/>
    <col min="35" max="35" width="15.6640625" style="1" customWidth="1"/>
    <col min="36" max="36" width="10.6640625" style="1" customWidth="1"/>
    <col min="37" max="37" width="9" style="1" customWidth="1"/>
    <col min="38" max="38" width="9.88671875" style="1" customWidth="1"/>
    <col min="39" max="39" width="10.33203125" style="1" customWidth="1"/>
    <col min="40" max="40" width="12.109375" style="1" customWidth="1"/>
    <col min="41" max="41" width="1.5546875" style="1" customWidth="1"/>
    <col min="42" max="42" width="10.109375" style="1" customWidth="1"/>
    <col min="43" max="43" width="9.33203125" style="1" customWidth="1"/>
    <col min="44" max="44" width="10.6640625" style="1" customWidth="1"/>
    <col min="45" max="49" width="7.44140625" style="1" customWidth="1"/>
    <col min="50" max="50" width="9.6640625" style="1" customWidth="1"/>
    <col min="51" max="51" width="7.5546875" style="1" customWidth="1"/>
    <col min="52" max="53" width="9.33203125" style="1" customWidth="1"/>
    <col min="54" max="54" width="9.109375" style="1" customWidth="1"/>
    <col min="55" max="55" width="15.6640625" style="1" customWidth="1"/>
    <col min="56" max="56" width="10.6640625" style="1" customWidth="1"/>
    <col min="57" max="57" width="9" style="1" customWidth="1"/>
    <col min="58" max="58" width="9.88671875" style="1" customWidth="1"/>
    <col min="59" max="59" width="10.33203125" style="1" customWidth="1"/>
    <col min="60" max="60" width="12.109375" style="1" customWidth="1"/>
    <col min="61" max="61" width="1.5546875" style="1" customWidth="1"/>
    <col min="62" max="62" width="10.109375" style="1" customWidth="1"/>
    <col min="63" max="63" width="9.33203125" style="1" customWidth="1"/>
    <col min="64" max="64" width="10.6640625" style="1" customWidth="1"/>
    <col min="65" max="69" width="7.44140625" style="1" customWidth="1"/>
    <col min="70" max="70" width="9.6640625" style="1" customWidth="1"/>
    <col min="71" max="71" width="7.5546875" style="1" customWidth="1"/>
    <col min="72" max="73" width="9.33203125" style="1" customWidth="1"/>
    <col min="74" max="74" width="9.109375" style="1" customWidth="1"/>
    <col min="75" max="75" width="15.6640625" style="1" customWidth="1"/>
    <col min="76" max="76" width="10.6640625" style="1" customWidth="1"/>
    <col min="77" max="77" width="9" style="1" customWidth="1"/>
    <col min="78" max="78" width="9.88671875" style="1" customWidth="1"/>
    <col min="79" max="79" width="10.33203125" style="1" customWidth="1"/>
    <col min="80" max="80" width="12.109375" style="1" customWidth="1"/>
    <col min="81" max="81" width="1.5546875" style="1" customWidth="1"/>
    <col min="82" max="82" width="10.109375" style="1" customWidth="1"/>
    <col min="83" max="83" width="9.33203125" style="1" customWidth="1"/>
    <col min="84" max="84" width="10.6640625" style="1" customWidth="1"/>
    <col min="85" max="89" width="7.44140625" style="1" customWidth="1"/>
    <col min="90" max="90" width="9.6640625" style="1" customWidth="1"/>
    <col min="91" max="91" width="7.5546875" style="1" customWidth="1"/>
    <col min="92" max="93" width="9.33203125" style="1" customWidth="1"/>
    <col min="94" max="94" width="9.109375" style="1" customWidth="1"/>
    <col min="95" max="95" width="15.6640625" style="1" customWidth="1"/>
    <col min="96" max="96" width="10.6640625" style="1" customWidth="1"/>
    <col min="97" max="97" width="9" style="1" customWidth="1"/>
    <col min="98" max="98" width="9.88671875" style="1" customWidth="1"/>
    <col min="99" max="99" width="10.33203125" style="1" customWidth="1"/>
    <col min="100" max="100" width="12.109375" style="1" customWidth="1"/>
    <col min="101" max="101" width="1.5546875" style="1" customWidth="1"/>
    <col min="102" max="102" width="10.109375" style="1" customWidth="1"/>
    <col min="103" max="103" width="9.33203125" style="1" customWidth="1"/>
    <col min="104" max="104" width="10.6640625" style="1" customWidth="1"/>
    <col min="105" max="109" width="7.44140625" style="1" customWidth="1"/>
    <col min="110" max="110" width="9.6640625" style="1" customWidth="1"/>
    <col min="111" max="111" width="7.5546875" style="1" customWidth="1"/>
    <col min="112" max="113" width="9.33203125" style="1" customWidth="1"/>
    <col min="114" max="114" width="9.109375" style="1" customWidth="1"/>
    <col min="115" max="115" width="15.6640625" style="1" customWidth="1"/>
    <col min="116" max="116" width="10.6640625" style="1" customWidth="1"/>
    <col min="117" max="117" width="9" style="1" customWidth="1"/>
    <col min="118" max="118" width="9.88671875" style="1" customWidth="1"/>
    <col min="119" max="119" width="10.33203125" style="1" customWidth="1"/>
    <col min="120" max="120" width="12.109375" style="1" customWidth="1"/>
    <col min="121" max="121" width="1.5546875" style="1" customWidth="1"/>
    <col min="122" max="122" width="10.109375" style="1" customWidth="1"/>
    <col min="123" max="123" width="9.33203125" style="1" customWidth="1"/>
    <col min="124" max="124" width="10.6640625" style="1" customWidth="1"/>
    <col min="125" max="129" width="7.44140625" style="1" customWidth="1"/>
    <col min="130" max="130" width="9.6640625" style="1" customWidth="1"/>
    <col min="131" max="131" width="7.5546875" style="1" customWidth="1"/>
    <col min="132" max="133" width="9.33203125" style="1" customWidth="1"/>
    <col min="134" max="134" width="9.109375" style="1" customWidth="1"/>
    <col min="135" max="135" width="15.6640625" style="1" customWidth="1"/>
    <col min="136" max="136" width="10.6640625" style="1" customWidth="1"/>
    <col min="137" max="137" width="9" style="1" customWidth="1"/>
    <col min="138" max="138" width="9.88671875" style="1" customWidth="1"/>
    <col min="139" max="139" width="10.33203125" style="1" customWidth="1"/>
    <col min="140" max="140" width="12.109375" style="1" customWidth="1"/>
    <col min="141" max="141" width="1.5546875" style="1" customWidth="1"/>
    <col min="142" max="160" width="11.88671875" style="1"/>
    <col min="161" max="161" width="2.77734375" style="1" customWidth="1"/>
    <col min="162" max="180" width="11.88671875" style="1"/>
    <col min="181" max="181" width="2.5546875" style="1" customWidth="1"/>
    <col min="182" max="200" width="11.88671875" style="1"/>
    <col min="201" max="201" width="2.44140625" style="1" customWidth="1"/>
    <col min="202" max="220" width="11.88671875" style="1"/>
    <col min="221" max="221" width="2.21875" style="1" customWidth="1"/>
    <col min="222" max="16384" width="11.88671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799999999999997">
      <c r="A2" s="70" t="s">
        <v>11</v>
      </c>
      <c r="B2" s="75">
        <v>2018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2017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2016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2015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2014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2013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2012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2011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2010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2009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3.8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3.8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31</v>
      </c>
      <c r="H4" s="19">
        <v>43</v>
      </c>
      <c r="I4" s="19">
        <v>43</v>
      </c>
      <c r="J4" s="19">
        <v>41</v>
      </c>
      <c r="K4" s="19">
        <v>53</v>
      </c>
      <c r="L4" s="19">
        <v>27</v>
      </c>
      <c r="M4" s="19">
        <v>31</v>
      </c>
      <c r="N4" s="19">
        <v>441</v>
      </c>
      <c r="O4" s="19">
        <v>379</v>
      </c>
      <c r="P4" s="19">
        <v>62</v>
      </c>
      <c r="Q4" s="19">
        <v>348</v>
      </c>
      <c r="R4" s="19">
        <v>92</v>
      </c>
      <c r="S4" s="19">
        <v>1</v>
      </c>
      <c r="T4" s="20">
        <v>0</v>
      </c>
      <c r="U4" s="73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3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3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3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3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3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3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20"/>
      <c r="GS4" s="43"/>
      <c r="GT4" s="49"/>
    </row>
    <row r="5" spans="1:221" ht="13.8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632</v>
      </c>
      <c r="G5" s="19">
        <v>676</v>
      </c>
      <c r="H5" s="19">
        <v>662</v>
      </c>
      <c r="I5" s="19">
        <v>743</v>
      </c>
      <c r="J5" s="19">
        <v>616</v>
      </c>
      <c r="K5" s="19">
        <v>756</v>
      </c>
      <c r="L5" s="19">
        <v>620</v>
      </c>
      <c r="M5" s="19">
        <v>501</v>
      </c>
      <c r="N5" s="19">
        <v>7844</v>
      </c>
      <c r="O5" s="19">
        <v>7594</v>
      </c>
      <c r="P5" s="19">
        <v>250</v>
      </c>
      <c r="Q5" s="19">
        <v>1724</v>
      </c>
      <c r="R5" s="19">
        <v>6112</v>
      </c>
      <c r="S5" s="19">
        <v>8</v>
      </c>
      <c r="T5" s="20">
        <v>0</v>
      </c>
      <c r="U5" s="73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685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8082</v>
      </c>
      <c r="AI5" s="19">
        <v>7869</v>
      </c>
      <c r="AJ5" s="19">
        <v>213</v>
      </c>
      <c r="AK5" s="19">
        <v>1768</v>
      </c>
      <c r="AL5" s="19">
        <v>6301</v>
      </c>
      <c r="AM5" s="19">
        <v>12</v>
      </c>
      <c r="AN5" s="20">
        <v>1</v>
      </c>
      <c r="AO5" s="73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7712</v>
      </c>
      <c r="BD5" s="19">
        <v>207</v>
      </c>
      <c r="BE5" s="19">
        <v>1631</v>
      </c>
      <c r="BF5" s="19">
        <v>6279</v>
      </c>
      <c r="BG5" s="19">
        <v>8</v>
      </c>
      <c r="BH5" s="20">
        <v>1</v>
      </c>
      <c r="BI5" s="73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3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3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3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3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20"/>
      <c r="GS5" s="43"/>
      <c r="GT5" s="49"/>
    </row>
    <row r="6" spans="1:221" ht="13.8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1094</v>
      </c>
      <c r="G6" s="19">
        <v>1048</v>
      </c>
      <c r="H6" s="19">
        <v>1122</v>
      </c>
      <c r="I6" s="19">
        <v>1203</v>
      </c>
      <c r="J6" s="19">
        <v>1048</v>
      </c>
      <c r="K6" s="19">
        <v>1222</v>
      </c>
      <c r="L6" s="19">
        <v>1125</v>
      </c>
      <c r="M6" s="19">
        <v>930</v>
      </c>
      <c r="N6" s="19">
        <v>13406</v>
      </c>
      <c r="O6" s="19">
        <v>13261</v>
      </c>
      <c r="P6" s="19">
        <v>145</v>
      </c>
      <c r="Q6" s="19">
        <v>6143</v>
      </c>
      <c r="R6" s="19">
        <v>7214</v>
      </c>
      <c r="S6" s="19">
        <v>44</v>
      </c>
      <c r="T6" s="20">
        <v>5</v>
      </c>
      <c r="U6" s="73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3"/>
      <c r="AP6" s="19">
        <v>869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13371</v>
      </c>
      <c r="BC6" s="19">
        <v>13203</v>
      </c>
      <c r="BD6" s="19">
        <v>168</v>
      </c>
      <c r="BE6" s="19">
        <v>6398</v>
      </c>
      <c r="BF6" s="19">
        <v>6950</v>
      </c>
      <c r="BG6" s="19">
        <v>20</v>
      </c>
      <c r="BH6" s="20">
        <v>3</v>
      </c>
      <c r="BI6" s="73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3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3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3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3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20"/>
      <c r="GS6" s="43"/>
      <c r="GT6" s="49"/>
    </row>
    <row r="7" spans="1:221" ht="13.8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487</v>
      </c>
      <c r="H7" s="19">
        <v>438</v>
      </c>
      <c r="I7" s="19">
        <v>492</v>
      </c>
      <c r="J7" s="19">
        <v>398</v>
      </c>
      <c r="K7" s="19">
        <v>484</v>
      </c>
      <c r="L7" s="19">
        <v>406</v>
      </c>
      <c r="M7" s="19">
        <v>387</v>
      </c>
      <c r="N7" s="19">
        <v>5245</v>
      </c>
      <c r="O7" s="19">
        <v>5164</v>
      </c>
      <c r="P7" s="19">
        <v>81</v>
      </c>
      <c r="Q7" s="19">
        <v>1440</v>
      </c>
      <c r="R7" s="19">
        <v>3797</v>
      </c>
      <c r="S7" s="19">
        <v>8</v>
      </c>
      <c r="T7" s="20">
        <v>0</v>
      </c>
      <c r="U7" s="73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3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4452</v>
      </c>
      <c r="BD7" s="19">
        <v>88</v>
      </c>
      <c r="BE7" s="19">
        <v>1200</v>
      </c>
      <c r="BF7" s="19">
        <v>3323</v>
      </c>
      <c r="BG7" s="19">
        <v>17</v>
      </c>
      <c r="BH7" s="20">
        <v>0</v>
      </c>
      <c r="BI7" s="73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3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3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3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3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20"/>
      <c r="GS7" s="43"/>
      <c r="GT7" s="49"/>
    </row>
    <row r="8" spans="1:221" ht="13.8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564</v>
      </c>
      <c r="H8" s="19">
        <v>588</v>
      </c>
      <c r="I8" s="19">
        <v>635</v>
      </c>
      <c r="J8" s="19">
        <v>490</v>
      </c>
      <c r="K8" s="19">
        <v>657</v>
      </c>
      <c r="L8" s="19">
        <v>542</v>
      </c>
      <c r="M8" s="19">
        <v>490</v>
      </c>
      <c r="N8" s="19">
        <v>6973</v>
      </c>
      <c r="O8" s="19">
        <v>6780</v>
      </c>
      <c r="P8" s="19">
        <v>193</v>
      </c>
      <c r="Q8" s="19">
        <v>3175</v>
      </c>
      <c r="R8" s="19">
        <v>3775</v>
      </c>
      <c r="S8" s="19">
        <v>16</v>
      </c>
      <c r="T8" s="20">
        <v>7</v>
      </c>
      <c r="U8" s="73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3"/>
      <c r="AP8" s="19">
        <v>494</v>
      </c>
      <c r="AQ8" s="19">
        <v>586</v>
      </c>
      <c r="AR8" s="19">
        <v>697</v>
      </c>
      <c r="AS8" s="19">
        <v>584</v>
      </c>
      <c r="AT8" s="19">
        <v>535</v>
      </c>
      <c r="AU8" s="19">
        <v>581</v>
      </c>
      <c r="AV8" s="19">
        <v>549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6906</v>
      </c>
      <c r="BC8" s="19">
        <v>6694</v>
      </c>
      <c r="BD8" s="19">
        <v>212</v>
      </c>
      <c r="BE8" s="19">
        <v>2939</v>
      </c>
      <c r="BF8" s="19">
        <v>3946</v>
      </c>
      <c r="BG8" s="19">
        <v>12</v>
      </c>
      <c r="BH8" s="20">
        <v>9</v>
      </c>
      <c r="BI8" s="73"/>
      <c r="BJ8" s="19">
        <v>511</v>
      </c>
      <c r="BK8" s="19">
        <v>480</v>
      </c>
      <c r="BL8" s="19">
        <v>552</v>
      </c>
      <c r="BM8" s="19">
        <v>584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6620</v>
      </c>
      <c r="BW8" s="19">
        <v>6490</v>
      </c>
      <c r="BX8" s="19">
        <v>130</v>
      </c>
      <c r="BY8" s="19">
        <v>2773</v>
      </c>
      <c r="BZ8" s="19">
        <v>3832</v>
      </c>
      <c r="CA8" s="19">
        <v>12</v>
      </c>
      <c r="CB8" s="20">
        <v>3</v>
      </c>
      <c r="CC8" s="73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3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6848</v>
      </c>
      <c r="DL8" s="19">
        <v>163</v>
      </c>
      <c r="DM8" s="19">
        <v>3066</v>
      </c>
      <c r="DN8" s="19">
        <v>3921</v>
      </c>
      <c r="DO8" s="19">
        <v>20</v>
      </c>
      <c r="DP8" s="20">
        <v>4</v>
      </c>
      <c r="DQ8" s="73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3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20"/>
      <c r="GS8" s="43"/>
      <c r="GT8" s="49"/>
    </row>
    <row r="9" spans="1:221" ht="13.8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329</v>
      </c>
      <c r="G9" s="19">
        <v>259</v>
      </c>
      <c r="H9" s="19">
        <v>289</v>
      </c>
      <c r="I9" s="19">
        <v>316</v>
      </c>
      <c r="J9" s="19">
        <v>261</v>
      </c>
      <c r="K9" s="19">
        <v>315</v>
      </c>
      <c r="L9" s="19">
        <v>252</v>
      </c>
      <c r="M9" s="19">
        <v>234</v>
      </c>
      <c r="N9" s="19">
        <v>3431</v>
      </c>
      <c r="O9" s="19">
        <v>3219</v>
      </c>
      <c r="P9" s="19">
        <v>212</v>
      </c>
      <c r="Q9" s="19">
        <v>1821</v>
      </c>
      <c r="R9" s="19">
        <v>1591</v>
      </c>
      <c r="S9" s="19">
        <v>13</v>
      </c>
      <c r="T9" s="20">
        <v>6</v>
      </c>
      <c r="U9" s="73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262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3255</v>
      </c>
      <c r="AI9" s="19">
        <v>3070</v>
      </c>
      <c r="AJ9" s="19">
        <v>185</v>
      </c>
      <c r="AK9" s="19">
        <v>1754</v>
      </c>
      <c r="AL9" s="19">
        <v>1484</v>
      </c>
      <c r="AM9" s="19">
        <v>13</v>
      </c>
      <c r="AN9" s="20">
        <v>4</v>
      </c>
      <c r="AO9" s="73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3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3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3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3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3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20"/>
      <c r="GS9" s="43"/>
      <c r="GT9" s="49"/>
    </row>
    <row r="10" spans="1:221" ht="13.8">
      <c r="A10" s="18" t="s">
        <v>92</v>
      </c>
      <c r="B10" s="19">
        <v>966</v>
      </c>
      <c r="C10" s="19">
        <v>940</v>
      </c>
      <c r="D10" s="19">
        <v>1428</v>
      </c>
      <c r="E10" s="19">
        <v>1481</v>
      </c>
      <c r="F10" s="19">
        <v>1488</v>
      </c>
      <c r="G10" s="19">
        <v>1453</v>
      </c>
      <c r="H10" s="19">
        <v>1419</v>
      </c>
      <c r="I10" s="19">
        <v>1531</v>
      </c>
      <c r="J10" s="19">
        <v>1245</v>
      </c>
      <c r="K10" s="19">
        <v>1464</v>
      </c>
      <c r="L10" s="19">
        <v>1220</v>
      </c>
      <c r="M10" s="19">
        <v>1108</v>
      </c>
      <c r="N10" s="19">
        <v>15743</v>
      </c>
      <c r="O10" s="19">
        <v>15092</v>
      </c>
      <c r="P10" s="19">
        <v>651</v>
      </c>
      <c r="Q10" s="19">
        <v>12668</v>
      </c>
      <c r="R10" s="19">
        <v>2957</v>
      </c>
      <c r="S10" s="19">
        <v>115</v>
      </c>
      <c r="T10" s="20">
        <v>3</v>
      </c>
      <c r="U10" s="73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14611</v>
      </c>
      <c r="AJ10" s="19">
        <v>688</v>
      </c>
      <c r="AK10" s="19">
        <v>12329</v>
      </c>
      <c r="AL10" s="19">
        <v>2825</v>
      </c>
      <c r="AM10" s="19">
        <v>139</v>
      </c>
      <c r="AN10" s="20">
        <v>6</v>
      </c>
      <c r="AO10" s="73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1085</v>
      </c>
      <c r="BA10" s="19">
        <v>1027</v>
      </c>
      <c r="BB10" s="19">
        <v>14668</v>
      </c>
      <c r="BC10" s="19">
        <v>13869</v>
      </c>
      <c r="BD10" s="19">
        <v>799</v>
      </c>
      <c r="BE10" s="19">
        <v>11985</v>
      </c>
      <c r="BF10" s="19">
        <v>2531</v>
      </c>
      <c r="BG10" s="19">
        <v>149</v>
      </c>
      <c r="BH10" s="20">
        <v>3</v>
      </c>
      <c r="BI10" s="73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3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3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3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3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20"/>
      <c r="GS10" s="43"/>
      <c r="GT10" s="49"/>
    </row>
    <row r="11" spans="1:221" ht="13.8">
      <c r="A11" s="18" t="s">
        <v>93</v>
      </c>
      <c r="B11" s="19">
        <v>2742</v>
      </c>
      <c r="C11" s="19">
        <v>2709</v>
      </c>
      <c r="D11" s="19">
        <v>3366</v>
      </c>
      <c r="E11" s="19">
        <v>3278</v>
      </c>
      <c r="F11" s="19">
        <v>3227</v>
      </c>
      <c r="G11" s="19">
        <v>2981</v>
      </c>
      <c r="H11" s="19">
        <v>3057</v>
      </c>
      <c r="I11" s="19">
        <v>3337</v>
      </c>
      <c r="J11" s="19">
        <v>2772</v>
      </c>
      <c r="K11" s="19">
        <v>3259</v>
      </c>
      <c r="L11" s="19">
        <v>2821</v>
      </c>
      <c r="M11" s="19">
        <v>2419</v>
      </c>
      <c r="N11" s="19">
        <v>35968</v>
      </c>
      <c r="O11" s="19">
        <v>33012</v>
      </c>
      <c r="P11" s="19">
        <v>2956</v>
      </c>
      <c r="Q11" s="19">
        <v>27607</v>
      </c>
      <c r="R11" s="19">
        <v>7946</v>
      </c>
      <c r="S11" s="19">
        <v>412</v>
      </c>
      <c r="T11" s="20">
        <v>3</v>
      </c>
      <c r="U11" s="73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34377</v>
      </c>
      <c r="AJ11" s="19">
        <v>2895</v>
      </c>
      <c r="AK11" s="19">
        <v>27600</v>
      </c>
      <c r="AL11" s="19">
        <v>9300</v>
      </c>
      <c r="AM11" s="19">
        <v>365</v>
      </c>
      <c r="AN11" s="20">
        <v>7</v>
      </c>
      <c r="AO11" s="73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3544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39820</v>
      </c>
      <c r="BC11" s="19">
        <v>36691</v>
      </c>
      <c r="BD11" s="19">
        <v>3129</v>
      </c>
      <c r="BE11" s="19">
        <v>29105</v>
      </c>
      <c r="BF11" s="19">
        <v>10318</v>
      </c>
      <c r="BG11" s="19">
        <v>390</v>
      </c>
      <c r="BH11" s="20">
        <v>7</v>
      </c>
      <c r="BI11" s="73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3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3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67504</v>
      </c>
      <c r="DL11" s="19">
        <v>4802</v>
      </c>
      <c r="DM11" s="19">
        <v>58068</v>
      </c>
      <c r="DN11" s="19">
        <v>13532</v>
      </c>
      <c r="DO11" s="19">
        <v>703</v>
      </c>
      <c r="DP11" s="20">
        <v>3</v>
      </c>
      <c r="DQ11" s="73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94398</v>
      </c>
      <c r="EF11" s="19">
        <v>6769</v>
      </c>
      <c r="EG11" s="19">
        <v>76998</v>
      </c>
      <c r="EH11" s="19">
        <v>23271</v>
      </c>
      <c r="EI11" s="19">
        <v>886</v>
      </c>
      <c r="EJ11" s="20">
        <v>12</v>
      </c>
      <c r="EK11" s="73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121485</v>
      </c>
      <c r="EZ11" s="19">
        <v>9047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128141</v>
      </c>
      <c r="FT11" s="19">
        <v>11120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20"/>
      <c r="GS11" s="43"/>
      <c r="GT11" s="49"/>
    </row>
    <row r="12" spans="1:221" ht="13.8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1326</v>
      </c>
      <c r="G12" s="19">
        <v>1241</v>
      </c>
      <c r="H12" s="19">
        <v>1231</v>
      </c>
      <c r="I12" s="19">
        <v>1244</v>
      </c>
      <c r="J12" s="19">
        <v>1106</v>
      </c>
      <c r="K12" s="19">
        <v>1245</v>
      </c>
      <c r="L12" s="19">
        <v>1066</v>
      </c>
      <c r="M12" s="19">
        <v>983</v>
      </c>
      <c r="N12" s="19">
        <v>14227</v>
      </c>
      <c r="O12" s="19">
        <v>13078</v>
      </c>
      <c r="P12" s="19">
        <v>1149</v>
      </c>
      <c r="Q12" s="19">
        <v>10968</v>
      </c>
      <c r="R12" s="19">
        <v>3192</v>
      </c>
      <c r="S12" s="19">
        <v>56</v>
      </c>
      <c r="T12" s="20">
        <v>11</v>
      </c>
      <c r="U12" s="73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3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13215</v>
      </c>
      <c r="BD12" s="19">
        <v>1231</v>
      </c>
      <c r="BE12" s="19">
        <v>11109</v>
      </c>
      <c r="BF12" s="19">
        <v>3275</v>
      </c>
      <c r="BG12" s="19">
        <v>46</v>
      </c>
      <c r="BH12" s="20">
        <v>16</v>
      </c>
      <c r="BI12" s="73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3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3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3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3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48484</v>
      </c>
      <c r="FT12" s="19">
        <v>5930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20"/>
      <c r="GS12" s="43"/>
      <c r="GT12" s="49"/>
    </row>
    <row r="13" spans="1:221" ht="13.8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642</v>
      </c>
      <c r="H13" s="19">
        <v>674</v>
      </c>
      <c r="I13" s="19">
        <v>785</v>
      </c>
      <c r="J13" s="19">
        <v>634</v>
      </c>
      <c r="K13" s="19">
        <v>727</v>
      </c>
      <c r="L13" s="19">
        <v>623</v>
      </c>
      <c r="M13" s="19">
        <v>603</v>
      </c>
      <c r="N13" s="19">
        <v>8234</v>
      </c>
      <c r="O13" s="19">
        <v>7269</v>
      </c>
      <c r="P13" s="19">
        <v>965</v>
      </c>
      <c r="Q13" s="19">
        <v>4602</v>
      </c>
      <c r="R13" s="19">
        <v>3523</v>
      </c>
      <c r="S13" s="19">
        <v>106</v>
      </c>
      <c r="T13" s="20">
        <v>3</v>
      </c>
      <c r="U13" s="73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685</v>
      </c>
      <c r="AF13" s="19">
        <v>697</v>
      </c>
      <c r="AG13" s="19">
        <v>549</v>
      </c>
      <c r="AH13" s="19">
        <v>8567</v>
      </c>
      <c r="AI13" s="19">
        <v>7448</v>
      </c>
      <c r="AJ13" s="19">
        <v>1119</v>
      </c>
      <c r="AK13" s="19">
        <v>4564</v>
      </c>
      <c r="AL13" s="19">
        <v>3866</v>
      </c>
      <c r="AM13" s="19">
        <v>130</v>
      </c>
      <c r="AN13" s="20">
        <v>7</v>
      </c>
      <c r="AO13" s="73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3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3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3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3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3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34428</v>
      </c>
      <c r="FT13" s="19">
        <v>4161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20"/>
      <c r="GS13" s="43"/>
      <c r="GT13" s="49"/>
    </row>
    <row r="14" spans="1:221" ht="13.8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605</v>
      </c>
      <c r="H14" s="19">
        <v>653</v>
      </c>
      <c r="I14" s="19">
        <v>685</v>
      </c>
      <c r="J14" s="19">
        <v>605</v>
      </c>
      <c r="K14" s="19">
        <v>676</v>
      </c>
      <c r="L14" s="19">
        <v>567</v>
      </c>
      <c r="M14" s="19">
        <v>563</v>
      </c>
      <c r="N14" s="19">
        <v>7762</v>
      </c>
      <c r="O14" s="19">
        <v>7172</v>
      </c>
      <c r="P14" s="19">
        <v>590</v>
      </c>
      <c r="Q14" s="19">
        <v>6305</v>
      </c>
      <c r="R14" s="19">
        <v>1426</v>
      </c>
      <c r="S14" s="19">
        <v>31</v>
      </c>
      <c r="T14" s="20">
        <v>0</v>
      </c>
      <c r="U14" s="73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7274</v>
      </c>
      <c r="AJ14" s="19">
        <v>596</v>
      </c>
      <c r="AK14" s="19">
        <v>6283</v>
      </c>
      <c r="AL14" s="19">
        <v>1547</v>
      </c>
      <c r="AM14" s="19">
        <v>38</v>
      </c>
      <c r="AN14" s="20">
        <v>2</v>
      </c>
      <c r="AO14" s="73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3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3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3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3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3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20"/>
      <c r="GS14" s="43"/>
      <c r="GT14" s="49"/>
    </row>
    <row r="15" spans="1:221" ht="13.8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1108</v>
      </c>
      <c r="G15" s="19">
        <v>964</v>
      </c>
      <c r="H15" s="19">
        <v>939</v>
      </c>
      <c r="I15" s="19">
        <v>1019</v>
      </c>
      <c r="J15" s="19">
        <v>818</v>
      </c>
      <c r="K15" s="19">
        <v>991</v>
      </c>
      <c r="L15" s="19">
        <v>865</v>
      </c>
      <c r="M15" s="19">
        <v>755</v>
      </c>
      <c r="N15" s="19">
        <v>11169</v>
      </c>
      <c r="O15" s="19">
        <v>10173</v>
      </c>
      <c r="P15" s="19">
        <v>996</v>
      </c>
      <c r="Q15" s="19">
        <v>8675</v>
      </c>
      <c r="R15" s="19">
        <v>2426</v>
      </c>
      <c r="S15" s="19">
        <v>60</v>
      </c>
      <c r="T15" s="20">
        <v>8</v>
      </c>
      <c r="U15" s="73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873</v>
      </c>
      <c r="AG15" s="19">
        <v>782</v>
      </c>
      <c r="AH15" s="19">
        <v>11760</v>
      </c>
      <c r="AI15" s="19">
        <v>10688</v>
      </c>
      <c r="AJ15" s="19">
        <v>1072</v>
      </c>
      <c r="AK15" s="19">
        <v>9178</v>
      </c>
      <c r="AL15" s="19">
        <v>2507</v>
      </c>
      <c r="AM15" s="19">
        <v>73</v>
      </c>
      <c r="AN15" s="20">
        <v>2</v>
      </c>
      <c r="AO15" s="73"/>
      <c r="AP15" s="19">
        <v>800</v>
      </c>
      <c r="AQ15" s="19">
        <v>919</v>
      </c>
      <c r="AR15" s="19">
        <v>1359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962</v>
      </c>
      <c r="BA15" s="19">
        <v>862</v>
      </c>
      <c r="BB15" s="19">
        <v>12540</v>
      </c>
      <c r="BC15" s="19">
        <v>11404</v>
      </c>
      <c r="BD15" s="19">
        <v>1136</v>
      </c>
      <c r="BE15" s="19">
        <v>9886</v>
      </c>
      <c r="BF15" s="19">
        <v>2579</v>
      </c>
      <c r="BG15" s="19">
        <v>75</v>
      </c>
      <c r="BH15" s="20">
        <v>0</v>
      </c>
      <c r="BI15" s="73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3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1394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17138</v>
      </c>
      <c r="CQ15" s="19">
        <v>15796</v>
      </c>
      <c r="CR15" s="19">
        <v>1342</v>
      </c>
      <c r="CS15" s="19">
        <v>14374</v>
      </c>
      <c r="CT15" s="19">
        <v>2695</v>
      </c>
      <c r="CU15" s="19">
        <v>63</v>
      </c>
      <c r="CV15" s="20">
        <v>6</v>
      </c>
      <c r="CW15" s="73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3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3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20"/>
      <c r="GS15" s="43"/>
      <c r="GT15" s="49"/>
    </row>
    <row r="16" spans="1:221" ht="13.8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584</v>
      </c>
      <c r="G16" s="19">
        <v>497</v>
      </c>
      <c r="H16" s="19">
        <v>477</v>
      </c>
      <c r="I16" s="19">
        <v>544</v>
      </c>
      <c r="J16" s="19">
        <v>449</v>
      </c>
      <c r="K16" s="19">
        <v>527</v>
      </c>
      <c r="L16" s="19">
        <v>478</v>
      </c>
      <c r="M16" s="19">
        <v>387</v>
      </c>
      <c r="N16" s="19">
        <v>5923</v>
      </c>
      <c r="O16" s="19">
        <v>5640</v>
      </c>
      <c r="P16" s="19">
        <v>283</v>
      </c>
      <c r="Q16" s="19">
        <v>4779</v>
      </c>
      <c r="R16" s="19">
        <v>1096</v>
      </c>
      <c r="S16" s="19">
        <v>47</v>
      </c>
      <c r="T16" s="20">
        <v>1</v>
      </c>
      <c r="U16" s="73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3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3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3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3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3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3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20"/>
      <c r="GS16" s="43"/>
      <c r="GT16" s="49"/>
    </row>
    <row r="17" spans="1:202" ht="13.8">
      <c r="A17" s="18" t="s">
        <v>99</v>
      </c>
      <c r="B17" s="19">
        <v>79</v>
      </c>
      <c r="C17" s="19">
        <v>45</v>
      </c>
      <c r="D17" s="19">
        <v>92</v>
      </c>
      <c r="E17" s="19">
        <v>88</v>
      </c>
      <c r="F17" s="19">
        <v>84</v>
      </c>
      <c r="G17" s="19">
        <v>75</v>
      </c>
      <c r="H17" s="19">
        <v>59</v>
      </c>
      <c r="I17" s="19">
        <v>68</v>
      </c>
      <c r="J17" s="19">
        <v>59</v>
      </c>
      <c r="K17" s="19">
        <v>63</v>
      </c>
      <c r="L17" s="19">
        <v>55</v>
      </c>
      <c r="M17" s="19">
        <v>47</v>
      </c>
      <c r="N17" s="19">
        <v>814</v>
      </c>
      <c r="O17" s="19">
        <v>758</v>
      </c>
      <c r="P17" s="19">
        <v>56</v>
      </c>
      <c r="Q17" s="19">
        <v>521</v>
      </c>
      <c r="R17" s="19">
        <v>271</v>
      </c>
      <c r="S17" s="19">
        <v>22</v>
      </c>
      <c r="T17" s="20">
        <v>0</v>
      </c>
      <c r="U17" s="73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3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3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3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3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3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3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20"/>
      <c r="GS17" s="43"/>
      <c r="GT17" s="49"/>
    </row>
    <row r="18" spans="1:202" ht="13.8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255</v>
      </c>
      <c r="H18" s="19">
        <v>197</v>
      </c>
      <c r="I18" s="19">
        <v>226</v>
      </c>
      <c r="J18" s="19">
        <v>199</v>
      </c>
      <c r="K18" s="19">
        <v>270</v>
      </c>
      <c r="L18" s="19">
        <v>272</v>
      </c>
      <c r="M18" s="19">
        <v>170</v>
      </c>
      <c r="N18" s="19">
        <v>2907</v>
      </c>
      <c r="O18" s="19">
        <v>2092</v>
      </c>
      <c r="P18" s="19">
        <v>815</v>
      </c>
      <c r="Q18" s="19">
        <v>1376</v>
      </c>
      <c r="R18" s="19">
        <v>922</v>
      </c>
      <c r="S18" s="19">
        <v>598</v>
      </c>
      <c r="T18" s="20">
        <v>11</v>
      </c>
      <c r="U18" s="73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3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3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3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3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3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3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20"/>
      <c r="GS18" s="43"/>
      <c r="GT18" s="49"/>
    </row>
    <row r="19" spans="1:202" ht="13.8">
      <c r="A19" s="18" t="s">
        <v>101</v>
      </c>
      <c r="B19" s="19">
        <v>1709</v>
      </c>
      <c r="C19" s="19">
        <v>1618</v>
      </c>
      <c r="D19" s="19">
        <v>2192</v>
      </c>
      <c r="E19" s="19">
        <v>2135</v>
      </c>
      <c r="F19" s="19">
        <v>2074</v>
      </c>
      <c r="G19" s="19">
        <v>2063</v>
      </c>
      <c r="H19" s="19">
        <v>1958</v>
      </c>
      <c r="I19" s="19">
        <v>2225</v>
      </c>
      <c r="J19" s="19">
        <v>1937</v>
      </c>
      <c r="K19" s="19">
        <v>2246</v>
      </c>
      <c r="L19" s="19">
        <v>1883</v>
      </c>
      <c r="M19" s="19">
        <v>1711</v>
      </c>
      <c r="N19" s="19">
        <v>23751</v>
      </c>
      <c r="O19" s="19">
        <v>22738</v>
      </c>
      <c r="P19" s="19">
        <v>1013</v>
      </c>
      <c r="Q19" s="19">
        <v>17001</v>
      </c>
      <c r="R19" s="19">
        <v>6526</v>
      </c>
      <c r="S19" s="19">
        <v>221</v>
      </c>
      <c r="T19" s="20">
        <v>3</v>
      </c>
      <c r="U19" s="73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22213</v>
      </c>
      <c r="AJ19" s="19">
        <v>1046</v>
      </c>
      <c r="AK19" s="19">
        <v>16402</v>
      </c>
      <c r="AL19" s="19">
        <v>6622</v>
      </c>
      <c r="AM19" s="19">
        <v>226</v>
      </c>
      <c r="AN19" s="20">
        <v>9</v>
      </c>
      <c r="AO19" s="73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73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2578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29248</v>
      </c>
      <c r="BW19" s="19">
        <v>28668</v>
      </c>
      <c r="BX19" s="19">
        <v>580</v>
      </c>
      <c r="BY19" s="19">
        <v>19674</v>
      </c>
      <c r="BZ19" s="19">
        <v>9309</v>
      </c>
      <c r="CA19" s="19">
        <v>247</v>
      </c>
      <c r="CB19" s="20">
        <v>18</v>
      </c>
      <c r="CC19" s="73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3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3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3228</v>
      </c>
      <c r="EC19" s="19">
        <v>2906</v>
      </c>
      <c r="ED19" s="19">
        <v>45056</v>
      </c>
      <c r="EE19" s="19">
        <v>43955</v>
      </c>
      <c r="EF19" s="19">
        <v>1101</v>
      </c>
      <c r="EG19" s="19">
        <v>32787</v>
      </c>
      <c r="EH19" s="19">
        <v>11791</v>
      </c>
      <c r="EI19" s="19">
        <v>461</v>
      </c>
      <c r="EJ19" s="20">
        <v>17</v>
      </c>
      <c r="EK19" s="73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20"/>
      <c r="GS19" s="43"/>
      <c r="GT19" s="49"/>
    </row>
    <row r="20" spans="1:202" ht="13.8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215</v>
      </c>
      <c r="H20" s="19">
        <v>200</v>
      </c>
      <c r="I20" s="19">
        <v>223</v>
      </c>
      <c r="J20" s="19">
        <v>190</v>
      </c>
      <c r="K20" s="19">
        <v>218</v>
      </c>
      <c r="L20" s="19">
        <v>193</v>
      </c>
      <c r="M20" s="19">
        <v>158</v>
      </c>
      <c r="N20" s="19">
        <v>2530</v>
      </c>
      <c r="O20" s="19">
        <v>2399</v>
      </c>
      <c r="P20" s="19">
        <v>131</v>
      </c>
      <c r="Q20" s="19">
        <v>1968</v>
      </c>
      <c r="R20" s="19">
        <v>522</v>
      </c>
      <c r="S20" s="19">
        <v>36</v>
      </c>
      <c r="T20" s="20">
        <v>4</v>
      </c>
      <c r="U20" s="73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3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3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3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3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3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3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20"/>
      <c r="GS20" s="43"/>
      <c r="GT20" s="49"/>
    </row>
    <row r="21" spans="1:202" ht="13.8">
      <c r="A21" s="18" t="s">
        <v>103</v>
      </c>
      <c r="B21" s="19">
        <v>1267</v>
      </c>
      <c r="C21" s="19">
        <v>1139</v>
      </c>
      <c r="D21" s="19">
        <v>1432</v>
      </c>
      <c r="E21" s="19">
        <v>1372</v>
      </c>
      <c r="F21" s="19">
        <v>1456</v>
      </c>
      <c r="G21" s="19">
        <v>1357</v>
      </c>
      <c r="H21" s="19">
        <v>1373</v>
      </c>
      <c r="I21" s="19">
        <v>1451</v>
      </c>
      <c r="J21" s="19">
        <v>1315</v>
      </c>
      <c r="K21" s="19">
        <v>1492</v>
      </c>
      <c r="L21" s="19">
        <v>1415</v>
      </c>
      <c r="M21" s="19">
        <v>1096</v>
      </c>
      <c r="N21" s="19">
        <v>16165</v>
      </c>
      <c r="O21" s="19">
        <v>15490</v>
      </c>
      <c r="P21" s="19">
        <v>675</v>
      </c>
      <c r="Q21" s="19">
        <v>8897</v>
      </c>
      <c r="R21" s="19">
        <v>7034</v>
      </c>
      <c r="S21" s="19">
        <v>214</v>
      </c>
      <c r="T21" s="20">
        <v>20</v>
      </c>
      <c r="U21" s="73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3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16501</v>
      </c>
      <c r="BD21" s="19">
        <v>732</v>
      </c>
      <c r="BE21" s="19">
        <v>8966</v>
      </c>
      <c r="BF21" s="19">
        <v>8027</v>
      </c>
      <c r="BG21" s="19">
        <v>225</v>
      </c>
      <c r="BH21" s="20">
        <v>15</v>
      </c>
      <c r="BI21" s="73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3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3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3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3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20"/>
      <c r="GS21" s="43"/>
      <c r="GT21" s="49"/>
    </row>
    <row r="22" spans="1:202" ht="13.8">
      <c r="A22" s="18" t="s">
        <v>104</v>
      </c>
      <c r="B22" s="19">
        <v>604</v>
      </c>
      <c r="C22" s="19">
        <v>657</v>
      </c>
      <c r="D22" s="19">
        <v>790</v>
      </c>
      <c r="E22" s="19">
        <v>658</v>
      </c>
      <c r="F22" s="19">
        <v>696</v>
      </c>
      <c r="G22" s="19">
        <v>682</v>
      </c>
      <c r="H22" s="19">
        <v>691</v>
      </c>
      <c r="I22" s="19">
        <v>852</v>
      </c>
      <c r="J22" s="19">
        <v>680</v>
      </c>
      <c r="K22" s="19">
        <v>703</v>
      </c>
      <c r="L22" s="19">
        <v>735</v>
      </c>
      <c r="M22" s="19">
        <v>600</v>
      </c>
      <c r="N22" s="19">
        <v>8348</v>
      </c>
      <c r="O22" s="19">
        <v>8017</v>
      </c>
      <c r="P22" s="19">
        <v>331</v>
      </c>
      <c r="Q22" s="19">
        <v>2697</v>
      </c>
      <c r="R22" s="19">
        <v>5599</v>
      </c>
      <c r="S22" s="19">
        <v>34</v>
      </c>
      <c r="T22" s="20">
        <v>18</v>
      </c>
      <c r="U22" s="73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3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788</v>
      </c>
      <c r="AY22" s="19">
        <v>765</v>
      </c>
      <c r="AZ22" s="19">
        <v>685</v>
      </c>
      <c r="BA22" s="19">
        <v>617</v>
      </c>
      <c r="BB22" s="19">
        <v>8284</v>
      </c>
      <c r="BC22" s="19">
        <v>7992</v>
      </c>
      <c r="BD22" s="19">
        <v>292</v>
      </c>
      <c r="BE22" s="19">
        <v>2500</v>
      </c>
      <c r="BF22" s="19">
        <v>5733</v>
      </c>
      <c r="BG22" s="19">
        <v>24</v>
      </c>
      <c r="BH22" s="20">
        <v>27</v>
      </c>
      <c r="BI22" s="73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3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3"/>
      <c r="CX22" s="19">
        <v>706</v>
      </c>
      <c r="CY22" s="19">
        <v>842</v>
      </c>
      <c r="CZ22" s="19">
        <v>861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9980</v>
      </c>
      <c r="DK22" s="19">
        <v>9684</v>
      </c>
      <c r="DL22" s="19">
        <v>296</v>
      </c>
      <c r="DM22" s="19">
        <v>3442</v>
      </c>
      <c r="DN22" s="19">
        <v>6491</v>
      </c>
      <c r="DO22" s="19">
        <v>42</v>
      </c>
      <c r="DP22" s="20">
        <v>5</v>
      </c>
      <c r="DQ22" s="73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3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20"/>
      <c r="GS22" s="43"/>
      <c r="GT22" s="49"/>
    </row>
    <row r="23" spans="1:202" ht="13.8">
      <c r="A23" s="18" t="s">
        <v>105</v>
      </c>
      <c r="B23" s="19">
        <v>2196</v>
      </c>
      <c r="C23" s="19">
        <v>2412</v>
      </c>
      <c r="D23" s="19">
        <v>2967</v>
      </c>
      <c r="E23" s="19">
        <v>2731</v>
      </c>
      <c r="F23" s="19">
        <v>2159</v>
      </c>
      <c r="G23" s="19">
        <v>2627</v>
      </c>
      <c r="H23" s="19">
        <v>2387</v>
      </c>
      <c r="I23" s="19">
        <v>2855</v>
      </c>
      <c r="J23" s="19">
        <v>2379</v>
      </c>
      <c r="K23" s="19">
        <v>2549</v>
      </c>
      <c r="L23" s="19">
        <v>2514</v>
      </c>
      <c r="M23" s="19">
        <v>2350</v>
      </c>
      <c r="N23" s="19">
        <v>30126</v>
      </c>
      <c r="O23" s="19">
        <v>29306</v>
      </c>
      <c r="P23" s="19">
        <v>820</v>
      </c>
      <c r="Q23" s="19">
        <v>15006</v>
      </c>
      <c r="R23" s="19">
        <v>14974</v>
      </c>
      <c r="S23" s="19">
        <v>139</v>
      </c>
      <c r="T23" s="20">
        <v>7</v>
      </c>
      <c r="U23" s="73"/>
      <c r="V23" s="19">
        <v>2387</v>
      </c>
      <c r="W23" s="19">
        <v>2544</v>
      </c>
      <c r="X23" s="19">
        <v>3149</v>
      </c>
      <c r="Y23" s="19">
        <v>2465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30692</v>
      </c>
      <c r="AI23" s="19">
        <v>29831</v>
      </c>
      <c r="AJ23" s="19">
        <v>861</v>
      </c>
      <c r="AK23" s="19">
        <v>15701</v>
      </c>
      <c r="AL23" s="19">
        <v>14877</v>
      </c>
      <c r="AM23" s="19">
        <v>108</v>
      </c>
      <c r="AN23" s="20">
        <v>6</v>
      </c>
      <c r="AO23" s="73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3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3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3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3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3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20"/>
      <c r="GS23" s="43"/>
      <c r="GT23" s="49"/>
    </row>
    <row r="24" spans="1:202" ht="13.8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553</v>
      </c>
      <c r="H24" s="19">
        <v>551</v>
      </c>
      <c r="I24" s="19">
        <v>665</v>
      </c>
      <c r="J24" s="19">
        <v>545</v>
      </c>
      <c r="K24" s="19">
        <v>596</v>
      </c>
      <c r="L24" s="19">
        <v>506</v>
      </c>
      <c r="M24" s="19">
        <v>485</v>
      </c>
      <c r="N24" s="19">
        <v>6446</v>
      </c>
      <c r="O24" s="19">
        <v>6249</v>
      </c>
      <c r="P24" s="19">
        <v>197</v>
      </c>
      <c r="Q24" s="19">
        <v>1309</v>
      </c>
      <c r="R24" s="19">
        <v>5122</v>
      </c>
      <c r="S24" s="19">
        <v>14</v>
      </c>
      <c r="T24" s="20">
        <v>1</v>
      </c>
      <c r="U24" s="73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524</v>
      </c>
      <c r="AG24" s="19">
        <v>421</v>
      </c>
      <c r="AH24" s="19">
        <v>6637</v>
      </c>
      <c r="AI24" s="19">
        <v>6455</v>
      </c>
      <c r="AJ24" s="19">
        <v>182</v>
      </c>
      <c r="AK24" s="19">
        <v>1389</v>
      </c>
      <c r="AL24" s="19">
        <v>5228</v>
      </c>
      <c r="AM24" s="19">
        <v>9</v>
      </c>
      <c r="AN24" s="20">
        <v>11</v>
      </c>
      <c r="AO24" s="73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3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3"/>
      <c r="CD24" s="19">
        <v>640</v>
      </c>
      <c r="CE24" s="19">
        <v>557</v>
      </c>
      <c r="CF24" s="19">
        <v>647</v>
      </c>
      <c r="CG24" s="19">
        <v>649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7980</v>
      </c>
      <c r="CQ24" s="19">
        <v>7819</v>
      </c>
      <c r="CR24" s="19">
        <v>161</v>
      </c>
      <c r="CS24" s="19">
        <v>1600</v>
      </c>
      <c r="CT24" s="19">
        <v>6365</v>
      </c>
      <c r="CU24" s="19">
        <v>11</v>
      </c>
      <c r="CV24" s="20">
        <v>4</v>
      </c>
      <c r="CW24" s="73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3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3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20"/>
      <c r="GS24" s="43"/>
      <c r="GT24" s="49"/>
    </row>
    <row r="25" spans="1:202" ht="13.8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26</v>
      </c>
      <c r="H25" s="19">
        <v>19</v>
      </c>
      <c r="I25" s="19">
        <v>5</v>
      </c>
      <c r="J25" s="19">
        <v>4</v>
      </c>
      <c r="K25" s="19">
        <v>17</v>
      </c>
      <c r="L25" s="19">
        <v>12</v>
      </c>
      <c r="M25" s="19">
        <v>14</v>
      </c>
      <c r="N25" s="19">
        <v>153</v>
      </c>
      <c r="O25" s="19">
        <v>144</v>
      </c>
      <c r="P25" s="19">
        <v>9</v>
      </c>
      <c r="Q25" s="19">
        <v>125</v>
      </c>
      <c r="R25" s="19">
        <v>28</v>
      </c>
      <c r="S25" s="19">
        <v>0</v>
      </c>
      <c r="T25" s="20">
        <v>0</v>
      </c>
      <c r="U25" s="73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3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3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3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3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3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3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20"/>
      <c r="GS25" s="43"/>
      <c r="GT25" s="49"/>
    </row>
    <row r="26" spans="1:202" ht="13.8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126</v>
      </c>
      <c r="H26" s="19">
        <v>103</v>
      </c>
      <c r="I26" s="19">
        <v>141</v>
      </c>
      <c r="J26" s="19">
        <v>143</v>
      </c>
      <c r="K26" s="19">
        <v>136</v>
      </c>
      <c r="L26" s="19">
        <v>126</v>
      </c>
      <c r="M26" s="19">
        <v>101</v>
      </c>
      <c r="N26" s="19">
        <v>1490</v>
      </c>
      <c r="O26" s="19">
        <v>1396</v>
      </c>
      <c r="P26" s="19">
        <v>94</v>
      </c>
      <c r="Q26" s="19">
        <v>1005</v>
      </c>
      <c r="R26" s="19">
        <v>482</v>
      </c>
      <c r="S26" s="19">
        <v>3</v>
      </c>
      <c r="T26" s="20">
        <v>0</v>
      </c>
      <c r="U26" s="73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3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3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3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3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3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3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20"/>
      <c r="GS26" s="43"/>
      <c r="GT26" s="49"/>
    </row>
    <row r="27" spans="1:202" ht="13.8">
      <c r="A27" s="18" t="s">
        <v>109</v>
      </c>
      <c r="B27" s="19">
        <v>99</v>
      </c>
      <c r="C27" s="19">
        <v>119</v>
      </c>
      <c r="D27" s="19">
        <v>187</v>
      </c>
      <c r="E27" s="19">
        <v>169</v>
      </c>
      <c r="F27" s="19">
        <v>178</v>
      </c>
      <c r="G27" s="19">
        <v>152</v>
      </c>
      <c r="H27" s="19">
        <v>155</v>
      </c>
      <c r="I27" s="19">
        <v>143</v>
      </c>
      <c r="J27" s="19">
        <v>153</v>
      </c>
      <c r="K27" s="19">
        <v>163</v>
      </c>
      <c r="L27" s="19">
        <v>127</v>
      </c>
      <c r="M27" s="19">
        <v>109</v>
      </c>
      <c r="N27" s="19">
        <v>1754</v>
      </c>
      <c r="O27" s="19">
        <v>1575</v>
      </c>
      <c r="P27" s="19">
        <v>179</v>
      </c>
      <c r="Q27" s="19">
        <v>1570</v>
      </c>
      <c r="R27" s="19">
        <v>169</v>
      </c>
      <c r="S27" s="19">
        <v>5</v>
      </c>
      <c r="T27" s="20">
        <v>10</v>
      </c>
      <c r="U27" s="73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3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3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3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3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3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3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20"/>
      <c r="GS27" s="43"/>
      <c r="GT27" s="49"/>
    </row>
    <row r="28" spans="1:202" ht="13.8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241</v>
      </c>
      <c r="H28" s="19">
        <v>243</v>
      </c>
      <c r="I28" s="19">
        <v>220</v>
      </c>
      <c r="J28" s="19">
        <v>191</v>
      </c>
      <c r="K28" s="19">
        <v>236</v>
      </c>
      <c r="L28" s="19">
        <v>222</v>
      </c>
      <c r="M28" s="19">
        <v>161</v>
      </c>
      <c r="N28" s="19">
        <v>2776</v>
      </c>
      <c r="O28" s="19">
        <v>2634</v>
      </c>
      <c r="P28" s="19">
        <v>142</v>
      </c>
      <c r="Q28" s="19">
        <v>2409</v>
      </c>
      <c r="R28" s="19">
        <v>348</v>
      </c>
      <c r="S28" s="19">
        <v>16</v>
      </c>
      <c r="T28" s="20">
        <v>3</v>
      </c>
      <c r="U28" s="73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185</v>
      </c>
      <c r="AG28" s="19">
        <v>166</v>
      </c>
      <c r="AH28" s="19">
        <v>2573</v>
      </c>
      <c r="AI28" s="19">
        <v>2471</v>
      </c>
      <c r="AJ28" s="19">
        <v>102</v>
      </c>
      <c r="AK28" s="19">
        <v>2244</v>
      </c>
      <c r="AL28" s="19">
        <v>322</v>
      </c>
      <c r="AM28" s="19">
        <v>4</v>
      </c>
      <c r="AN28" s="20">
        <v>3</v>
      </c>
      <c r="AO28" s="73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3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3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3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3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3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20"/>
      <c r="GS28" s="43"/>
      <c r="GT28" s="49"/>
    </row>
    <row r="29" spans="1:202" ht="13.8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347</v>
      </c>
      <c r="H29" s="19">
        <v>306</v>
      </c>
      <c r="I29" s="19">
        <v>346</v>
      </c>
      <c r="J29" s="19">
        <v>274</v>
      </c>
      <c r="K29" s="19">
        <v>346</v>
      </c>
      <c r="L29" s="19">
        <v>295</v>
      </c>
      <c r="M29" s="19">
        <v>239</v>
      </c>
      <c r="N29" s="19">
        <v>3655</v>
      </c>
      <c r="O29" s="19">
        <v>3387</v>
      </c>
      <c r="P29" s="19">
        <v>268</v>
      </c>
      <c r="Q29" s="19">
        <v>3245</v>
      </c>
      <c r="R29" s="19">
        <v>387</v>
      </c>
      <c r="S29" s="19">
        <v>18</v>
      </c>
      <c r="T29" s="20">
        <v>5</v>
      </c>
      <c r="U29" s="73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3430</v>
      </c>
      <c r="AJ29" s="19">
        <v>243</v>
      </c>
      <c r="AK29" s="19">
        <v>3251</v>
      </c>
      <c r="AL29" s="19">
        <v>402</v>
      </c>
      <c r="AM29" s="19">
        <v>16</v>
      </c>
      <c r="AN29" s="20">
        <v>4</v>
      </c>
      <c r="AO29" s="73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3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3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3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3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3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20"/>
      <c r="GS29" s="43"/>
      <c r="GT29" s="49"/>
    </row>
    <row r="30" spans="1:202" ht="13.8">
      <c r="A30" s="18" t="s">
        <v>112</v>
      </c>
      <c r="B30" s="19">
        <v>343</v>
      </c>
      <c r="C30" s="19">
        <v>342</v>
      </c>
      <c r="D30" s="19">
        <v>534</v>
      </c>
      <c r="E30" s="19">
        <v>528</v>
      </c>
      <c r="F30" s="19">
        <v>475</v>
      </c>
      <c r="G30" s="19">
        <v>390</v>
      </c>
      <c r="H30" s="19">
        <v>423</v>
      </c>
      <c r="I30" s="19">
        <v>462</v>
      </c>
      <c r="J30" s="19">
        <v>374</v>
      </c>
      <c r="K30" s="19">
        <v>494</v>
      </c>
      <c r="L30" s="19">
        <v>385</v>
      </c>
      <c r="M30" s="19">
        <v>353</v>
      </c>
      <c r="N30" s="19">
        <v>5103</v>
      </c>
      <c r="O30" s="19">
        <v>4939</v>
      </c>
      <c r="P30" s="19">
        <v>164</v>
      </c>
      <c r="Q30" s="19">
        <v>4076</v>
      </c>
      <c r="R30" s="19">
        <v>1010</v>
      </c>
      <c r="S30" s="19">
        <v>16</v>
      </c>
      <c r="T30" s="20">
        <v>1</v>
      </c>
      <c r="U30" s="73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3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3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3"/>
      <c r="CD30" s="19">
        <v>397</v>
      </c>
      <c r="CE30" s="19">
        <v>439</v>
      </c>
      <c r="CF30" s="19">
        <v>671</v>
      </c>
      <c r="CG30" s="19">
        <v>673</v>
      </c>
      <c r="CH30" s="19">
        <v>567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5956</v>
      </c>
      <c r="CQ30" s="19">
        <v>5801</v>
      </c>
      <c r="CR30" s="19">
        <v>155</v>
      </c>
      <c r="CS30" s="19">
        <v>4825</v>
      </c>
      <c r="CT30" s="19">
        <v>1104</v>
      </c>
      <c r="CU30" s="19">
        <v>26</v>
      </c>
      <c r="CV30" s="20">
        <v>1</v>
      </c>
      <c r="CW30" s="73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550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6378</v>
      </c>
      <c r="DK30" s="19">
        <v>6208</v>
      </c>
      <c r="DL30" s="19">
        <v>170</v>
      </c>
      <c r="DM30" s="19">
        <v>5118</v>
      </c>
      <c r="DN30" s="19">
        <v>1237</v>
      </c>
      <c r="DO30" s="19">
        <v>22</v>
      </c>
      <c r="DP30" s="20">
        <v>1</v>
      </c>
      <c r="DQ30" s="73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3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20"/>
      <c r="GS30" s="43"/>
      <c r="GT30" s="49"/>
    </row>
    <row r="31" spans="1:202" ht="13.8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3090</v>
      </c>
      <c r="H31" s="19">
        <v>3116</v>
      </c>
      <c r="I31" s="19">
        <v>3546</v>
      </c>
      <c r="J31" s="19">
        <v>2885</v>
      </c>
      <c r="K31" s="19">
        <v>3534</v>
      </c>
      <c r="L31" s="19">
        <v>2875</v>
      </c>
      <c r="M31" s="19">
        <v>2598</v>
      </c>
      <c r="N31" s="19">
        <v>38685</v>
      </c>
      <c r="O31" s="19">
        <v>37925</v>
      </c>
      <c r="P31" s="19">
        <v>760</v>
      </c>
      <c r="Q31" s="19">
        <v>20966</v>
      </c>
      <c r="R31" s="19">
        <v>17603</v>
      </c>
      <c r="S31" s="19">
        <v>112</v>
      </c>
      <c r="T31" s="20">
        <v>4</v>
      </c>
      <c r="U31" s="73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3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43141</v>
      </c>
      <c r="BD31" s="19">
        <v>762</v>
      </c>
      <c r="BE31" s="19">
        <v>23954</v>
      </c>
      <c r="BF31" s="19">
        <v>19817</v>
      </c>
      <c r="BG31" s="19">
        <v>127</v>
      </c>
      <c r="BH31" s="20">
        <v>5</v>
      </c>
      <c r="BI31" s="73"/>
      <c r="BJ31" s="19">
        <v>3603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3823</v>
      </c>
      <c r="BS31" s="19">
        <v>4053</v>
      </c>
      <c r="BT31" s="19">
        <v>3780</v>
      </c>
      <c r="BU31" s="19">
        <v>3190</v>
      </c>
      <c r="BV31" s="19">
        <v>47053</v>
      </c>
      <c r="BW31" s="19">
        <v>46281</v>
      </c>
      <c r="BX31" s="19">
        <v>772</v>
      </c>
      <c r="BY31" s="19">
        <v>26711</v>
      </c>
      <c r="BZ31" s="19">
        <v>20021</v>
      </c>
      <c r="CA31" s="19">
        <v>316</v>
      </c>
      <c r="CB31" s="20">
        <v>5</v>
      </c>
      <c r="CC31" s="73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49452</v>
      </c>
      <c r="CR31" s="19">
        <v>734</v>
      </c>
      <c r="CS31" s="19">
        <v>30800</v>
      </c>
      <c r="CT31" s="19">
        <v>19174</v>
      </c>
      <c r="CU31" s="19">
        <v>211</v>
      </c>
      <c r="CV31" s="20">
        <v>1</v>
      </c>
      <c r="CW31" s="73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3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54580</v>
      </c>
      <c r="EF31" s="19">
        <v>1193</v>
      </c>
      <c r="EG31" s="19">
        <v>38687</v>
      </c>
      <c r="EH31" s="19">
        <v>16773</v>
      </c>
      <c r="EI31" s="19">
        <v>313</v>
      </c>
      <c r="EJ31" s="20">
        <v>0</v>
      </c>
      <c r="EK31" s="73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20"/>
      <c r="GS31" s="43"/>
      <c r="GT31" s="49"/>
    </row>
    <row r="32" spans="1:202" ht="13.8">
      <c r="A32" s="18" t="s">
        <v>114</v>
      </c>
      <c r="B32" s="19">
        <v>254</v>
      </c>
      <c r="C32" s="19">
        <v>247</v>
      </c>
      <c r="D32" s="19">
        <v>384</v>
      </c>
      <c r="E32" s="19">
        <v>351</v>
      </c>
      <c r="F32" s="19">
        <v>308</v>
      </c>
      <c r="G32" s="19">
        <v>289</v>
      </c>
      <c r="H32" s="19">
        <v>315</v>
      </c>
      <c r="I32" s="19">
        <v>316</v>
      </c>
      <c r="J32" s="19">
        <v>262</v>
      </c>
      <c r="K32" s="19">
        <v>296</v>
      </c>
      <c r="L32" s="19">
        <v>267</v>
      </c>
      <c r="M32" s="19">
        <v>195</v>
      </c>
      <c r="N32" s="19">
        <v>3484</v>
      </c>
      <c r="O32" s="19">
        <v>3238</v>
      </c>
      <c r="P32" s="19">
        <v>246</v>
      </c>
      <c r="Q32" s="19">
        <v>2306</v>
      </c>
      <c r="R32" s="19">
        <v>1159</v>
      </c>
      <c r="S32" s="19">
        <v>14</v>
      </c>
      <c r="T32" s="20">
        <v>5</v>
      </c>
      <c r="U32" s="73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3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3401</v>
      </c>
      <c r="BD32" s="19">
        <v>220</v>
      </c>
      <c r="BE32" s="19">
        <v>2404</v>
      </c>
      <c r="BF32" s="19">
        <v>1205</v>
      </c>
      <c r="BG32" s="19">
        <v>7</v>
      </c>
      <c r="BH32" s="20">
        <v>5</v>
      </c>
      <c r="BI32" s="73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3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3783</v>
      </c>
      <c r="CR32" s="19">
        <v>265</v>
      </c>
      <c r="CS32" s="19">
        <v>2580</v>
      </c>
      <c r="CT32" s="19">
        <v>1454</v>
      </c>
      <c r="CU32" s="19">
        <v>14</v>
      </c>
      <c r="CV32" s="20">
        <v>0</v>
      </c>
      <c r="CW32" s="73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3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3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20"/>
      <c r="GS32" s="43"/>
      <c r="GT32" s="49"/>
    </row>
    <row r="33" spans="1:202" ht="13.8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758</v>
      </c>
      <c r="H33" s="19">
        <v>701</v>
      </c>
      <c r="I33" s="19">
        <v>798</v>
      </c>
      <c r="J33" s="19">
        <v>721</v>
      </c>
      <c r="K33" s="19">
        <v>835</v>
      </c>
      <c r="L33" s="19">
        <v>641</v>
      </c>
      <c r="M33" s="19">
        <v>509</v>
      </c>
      <c r="N33" s="19">
        <v>8731</v>
      </c>
      <c r="O33" s="19">
        <v>8472</v>
      </c>
      <c r="P33" s="19">
        <v>259</v>
      </c>
      <c r="Q33" s="19">
        <v>5948</v>
      </c>
      <c r="R33" s="19">
        <v>2763</v>
      </c>
      <c r="S33" s="19">
        <v>19</v>
      </c>
      <c r="T33" s="20">
        <v>1</v>
      </c>
      <c r="U33" s="73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8853</v>
      </c>
      <c r="AJ33" s="19">
        <v>239</v>
      </c>
      <c r="AK33" s="19">
        <v>6214</v>
      </c>
      <c r="AL33" s="19">
        <v>2853</v>
      </c>
      <c r="AM33" s="19">
        <v>22</v>
      </c>
      <c r="AN33" s="20">
        <v>3</v>
      </c>
      <c r="AO33" s="73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9351</v>
      </c>
      <c r="BD33" s="19">
        <v>234</v>
      </c>
      <c r="BE33" s="19">
        <v>6798</v>
      </c>
      <c r="BF33" s="19">
        <v>2751</v>
      </c>
      <c r="BG33" s="19">
        <v>34</v>
      </c>
      <c r="BH33" s="20">
        <v>2</v>
      </c>
      <c r="BI33" s="73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3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3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3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3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15083</v>
      </c>
      <c r="EZ33" s="19">
        <v>321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20"/>
      <c r="GS33" s="43"/>
      <c r="GT33" s="49"/>
    </row>
    <row r="34" spans="1:202" ht="13.8">
      <c r="A34" s="18" t="s">
        <v>116</v>
      </c>
      <c r="B34" s="19">
        <v>804</v>
      </c>
      <c r="C34" s="19">
        <v>906</v>
      </c>
      <c r="D34" s="19">
        <v>1557</v>
      </c>
      <c r="E34" s="19">
        <v>1392</v>
      </c>
      <c r="F34" s="19">
        <v>1307</v>
      </c>
      <c r="G34" s="19">
        <v>1188</v>
      </c>
      <c r="H34" s="19">
        <v>1150</v>
      </c>
      <c r="I34" s="19">
        <v>1363</v>
      </c>
      <c r="J34" s="19">
        <v>1023</v>
      </c>
      <c r="K34" s="19">
        <v>1240</v>
      </c>
      <c r="L34" s="19">
        <v>987</v>
      </c>
      <c r="M34" s="19">
        <v>873</v>
      </c>
      <c r="N34" s="19">
        <v>13790</v>
      </c>
      <c r="O34" s="19">
        <v>13346</v>
      </c>
      <c r="P34" s="19">
        <v>444</v>
      </c>
      <c r="Q34" s="19">
        <v>8671</v>
      </c>
      <c r="R34" s="19">
        <v>5055</v>
      </c>
      <c r="S34" s="19">
        <v>50</v>
      </c>
      <c r="T34" s="20">
        <v>14</v>
      </c>
      <c r="U34" s="73"/>
      <c r="V34" s="19">
        <v>797</v>
      </c>
      <c r="W34" s="19">
        <v>900</v>
      </c>
      <c r="X34" s="19">
        <v>1615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1156</v>
      </c>
      <c r="AE34" s="19">
        <v>1140</v>
      </c>
      <c r="AF34" s="19">
        <v>950</v>
      </c>
      <c r="AG34" s="19">
        <v>790</v>
      </c>
      <c r="AH34" s="19">
        <v>13525</v>
      </c>
      <c r="AI34" s="19">
        <v>13087</v>
      </c>
      <c r="AJ34" s="19">
        <v>438</v>
      </c>
      <c r="AK34" s="19">
        <v>8813</v>
      </c>
      <c r="AL34" s="19">
        <v>4668</v>
      </c>
      <c r="AM34" s="19">
        <v>36</v>
      </c>
      <c r="AN34" s="20">
        <v>8</v>
      </c>
      <c r="AO34" s="73"/>
      <c r="AP34" s="19">
        <v>762</v>
      </c>
      <c r="AQ34" s="19">
        <v>1088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13923</v>
      </c>
      <c r="BC34" s="19">
        <v>13515</v>
      </c>
      <c r="BD34" s="19">
        <v>408</v>
      </c>
      <c r="BE34" s="19">
        <v>9253</v>
      </c>
      <c r="BF34" s="19">
        <v>4638</v>
      </c>
      <c r="BG34" s="19">
        <v>26</v>
      </c>
      <c r="BH34" s="20">
        <v>6</v>
      </c>
      <c r="BI34" s="73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3"/>
      <c r="CD34" s="19">
        <v>960</v>
      </c>
      <c r="CE34" s="19">
        <v>1163</v>
      </c>
      <c r="CF34" s="19">
        <v>1948</v>
      </c>
      <c r="CG34" s="19">
        <v>1847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1335</v>
      </c>
      <c r="CM34" s="19">
        <v>1403</v>
      </c>
      <c r="CN34" s="19">
        <v>1141</v>
      </c>
      <c r="CO34" s="19">
        <v>1058</v>
      </c>
      <c r="CP34" s="19">
        <v>16850</v>
      </c>
      <c r="CQ34" s="19">
        <v>16465</v>
      </c>
      <c r="CR34" s="19">
        <v>385</v>
      </c>
      <c r="CS34" s="19">
        <v>11628</v>
      </c>
      <c r="CT34" s="19">
        <v>5150</v>
      </c>
      <c r="CU34" s="19">
        <v>67</v>
      </c>
      <c r="CV34" s="20">
        <v>5</v>
      </c>
      <c r="CW34" s="73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3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3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20"/>
      <c r="GS34" s="43"/>
      <c r="GT34" s="49"/>
    </row>
    <row r="35" spans="1:202" ht="13.8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591</v>
      </c>
      <c r="H35" s="19">
        <v>611</v>
      </c>
      <c r="I35" s="19">
        <v>636</v>
      </c>
      <c r="J35" s="19">
        <v>513</v>
      </c>
      <c r="K35" s="19">
        <v>641</v>
      </c>
      <c r="L35" s="19">
        <v>504</v>
      </c>
      <c r="M35" s="19">
        <v>416</v>
      </c>
      <c r="N35" s="19">
        <v>6743</v>
      </c>
      <c r="O35" s="19">
        <v>6353</v>
      </c>
      <c r="P35" s="19">
        <v>390</v>
      </c>
      <c r="Q35" s="19">
        <v>3663</v>
      </c>
      <c r="R35" s="19">
        <v>3018</v>
      </c>
      <c r="S35" s="19">
        <v>27</v>
      </c>
      <c r="T35" s="20">
        <v>35</v>
      </c>
      <c r="U35" s="73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601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6578</v>
      </c>
      <c r="AI35" s="19">
        <v>6284</v>
      </c>
      <c r="AJ35" s="19">
        <v>294</v>
      </c>
      <c r="AK35" s="19">
        <v>3665</v>
      </c>
      <c r="AL35" s="19">
        <v>2851</v>
      </c>
      <c r="AM35" s="19">
        <v>38</v>
      </c>
      <c r="AN35" s="20">
        <v>24</v>
      </c>
      <c r="AO35" s="73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537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6606</v>
      </c>
      <c r="BC35" s="19">
        <v>6255</v>
      </c>
      <c r="BD35" s="19">
        <v>351</v>
      </c>
      <c r="BE35" s="19">
        <v>3745</v>
      </c>
      <c r="BF35" s="19">
        <v>2736</v>
      </c>
      <c r="BG35" s="19">
        <v>105</v>
      </c>
      <c r="BH35" s="20">
        <v>20</v>
      </c>
      <c r="BI35" s="73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3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3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3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3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20"/>
      <c r="GS35" s="43"/>
      <c r="GT35" s="49"/>
    </row>
    <row r="36" spans="1:202" ht="13.8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603</v>
      </c>
      <c r="H36" s="19">
        <v>592</v>
      </c>
      <c r="I36" s="19">
        <v>624</v>
      </c>
      <c r="J36" s="19">
        <v>540</v>
      </c>
      <c r="K36" s="19">
        <v>587</v>
      </c>
      <c r="L36" s="19">
        <v>553</v>
      </c>
      <c r="M36" s="19">
        <v>466</v>
      </c>
      <c r="N36" s="19">
        <v>7276</v>
      </c>
      <c r="O36" s="19">
        <v>7062</v>
      </c>
      <c r="P36" s="19">
        <v>214</v>
      </c>
      <c r="Q36" s="19">
        <v>4945</v>
      </c>
      <c r="R36" s="19">
        <v>2318</v>
      </c>
      <c r="S36" s="19">
        <v>6</v>
      </c>
      <c r="T36" s="20">
        <v>7</v>
      </c>
      <c r="U36" s="73"/>
      <c r="V36" s="19">
        <v>564</v>
      </c>
      <c r="W36" s="19">
        <v>618</v>
      </c>
      <c r="X36" s="19">
        <v>943</v>
      </c>
      <c r="Y36" s="19">
        <v>684</v>
      </c>
      <c r="Z36" s="19">
        <v>724</v>
      </c>
      <c r="AA36" s="19">
        <v>590</v>
      </c>
      <c r="AB36" s="19">
        <v>643</v>
      </c>
      <c r="AC36" s="19">
        <v>721</v>
      </c>
      <c r="AD36" s="19">
        <v>613</v>
      </c>
      <c r="AE36" s="19">
        <v>631</v>
      </c>
      <c r="AF36" s="19">
        <v>644</v>
      </c>
      <c r="AG36" s="19">
        <v>460</v>
      </c>
      <c r="AH36" s="19">
        <v>7835</v>
      </c>
      <c r="AI36" s="19">
        <v>7638</v>
      </c>
      <c r="AJ36" s="19">
        <v>197</v>
      </c>
      <c r="AK36" s="19">
        <v>5471</v>
      </c>
      <c r="AL36" s="19">
        <v>2350</v>
      </c>
      <c r="AM36" s="19">
        <v>9</v>
      </c>
      <c r="AN36" s="20">
        <v>5</v>
      </c>
      <c r="AO36" s="73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3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3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3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3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3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20"/>
      <c r="GS36" s="43"/>
      <c r="GT36" s="49"/>
    </row>
    <row r="37" spans="1:202" ht="13.8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592</v>
      </c>
      <c r="G37" s="19">
        <v>575</v>
      </c>
      <c r="H37" s="19">
        <v>581</v>
      </c>
      <c r="I37" s="19">
        <v>647</v>
      </c>
      <c r="J37" s="19">
        <v>533</v>
      </c>
      <c r="K37" s="19">
        <v>609</v>
      </c>
      <c r="L37" s="19">
        <v>587</v>
      </c>
      <c r="M37" s="19">
        <v>455</v>
      </c>
      <c r="N37" s="19">
        <v>7077</v>
      </c>
      <c r="O37" s="19">
        <v>6926</v>
      </c>
      <c r="P37" s="19">
        <v>151</v>
      </c>
      <c r="Q37" s="19">
        <v>4314</v>
      </c>
      <c r="R37" s="19">
        <v>2741</v>
      </c>
      <c r="S37" s="19">
        <v>19</v>
      </c>
      <c r="T37" s="20">
        <v>3</v>
      </c>
      <c r="U37" s="73"/>
      <c r="V37" s="19">
        <v>496</v>
      </c>
      <c r="W37" s="19">
        <v>666</v>
      </c>
      <c r="X37" s="19">
        <v>899</v>
      </c>
      <c r="Y37" s="19">
        <v>614</v>
      </c>
      <c r="Z37" s="19">
        <v>579</v>
      </c>
      <c r="AA37" s="19">
        <v>599</v>
      </c>
      <c r="AB37" s="19">
        <v>585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7392</v>
      </c>
      <c r="AI37" s="19">
        <v>7220</v>
      </c>
      <c r="AJ37" s="19">
        <v>172</v>
      </c>
      <c r="AK37" s="19">
        <v>4810</v>
      </c>
      <c r="AL37" s="19">
        <v>2559</v>
      </c>
      <c r="AM37" s="19">
        <v>12</v>
      </c>
      <c r="AN37" s="20">
        <v>11</v>
      </c>
      <c r="AO37" s="73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3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3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3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519</v>
      </c>
      <c r="DJ37" s="19">
        <v>8930</v>
      </c>
      <c r="DK37" s="19">
        <v>8758</v>
      </c>
      <c r="DL37" s="19">
        <v>172</v>
      </c>
      <c r="DM37" s="19">
        <v>6395</v>
      </c>
      <c r="DN37" s="19">
        <v>2496</v>
      </c>
      <c r="DO37" s="19">
        <v>33</v>
      </c>
      <c r="DP37" s="20">
        <v>6</v>
      </c>
      <c r="DQ37" s="73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3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20"/>
      <c r="GS37" s="43"/>
      <c r="GT37" s="49"/>
    </row>
    <row r="38" spans="1:202" ht="13.8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273</v>
      </c>
      <c r="G38" s="19">
        <v>297</v>
      </c>
      <c r="H38" s="19">
        <v>309</v>
      </c>
      <c r="I38" s="19">
        <v>323</v>
      </c>
      <c r="J38" s="19">
        <v>284</v>
      </c>
      <c r="K38" s="19">
        <v>318</v>
      </c>
      <c r="L38" s="19">
        <v>260</v>
      </c>
      <c r="M38" s="19">
        <v>245</v>
      </c>
      <c r="N38" s="19">
        <v>3433</v>
      </c>
      <c r="O38" s="19">
        <v>3364</v>
      </c>
      <c r="P38" s="19">
        <v>69</v>
      </c>
      <c r="Q38" s="19">
        <v>1453</v>
      </c>
      <c r="R38" s="19">
        <v>1949</v>
      </c>
      <c r="S38" s="19">
        <v>30</v>
      </c>
      <c r="T38" s="20">
        <v>1</v>
      </c>
      <c r="U38" s="73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3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3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3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3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3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3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20"/>
      <c r="GS38" s="43"/>
      <c r="GT38" s="49"/>
    </row>
    <row r="39" spans="1:202" ht="13.8">
      <c r="A39" s="18" t="s">
        <v>121</v>
      </c>
      <c r="B39" s="19">
        <v>104</v>
      </c>
      <c r="C39" s="19">
        <v>98</v>
      </c>
      <c r="D39" s="19">
        <v>150</v>
      </c>
      <c r="E39" s="19">
        <v>111</v>
      </c>
      <c r="F39" s="19">
        <v>142</v>
      </c>
      <c r="G39" s="19">
        <v>126</v>
      </c>
      <c r="H39" s="19">
        <v>124</v>
      </c>
      <c r="I39" s="19">
        <v>134</v>
      </c>
      <c r="J39" s="19">
        <v>132</v>
      </c>
      <c r="K39" s="19">
        <v>136</v>
      </c>
      <c r="L39" s="19">
        <v>131</v>
      </c>
      <c r="M39" s="19">
        <v>103</v>
      </c>
      <c r="N39" s="19">
        <v>1491</v>
      </c>
      <c r="O39" s="19">
        <v>1459</v>
      </c>
      <c r="P39" s="19">
        <v>32</v>
      </c>
      <c r="Q39" s="19">
        <v>763</v>
      </c>
      <c r="R39" s="19">
        <v>715</v>
      </c>
      <c r="S39" s="19">
        <v>7</v>
      </c>
      <c r="T39" s="20">
        <v>6</v>
      </c>
      <c r="U39" s="73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3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3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3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3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3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3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20"/>
      <c r="GS39" s="43"/>
      <c r="GT39" s="49"/>
    </row>
    <row r="40" spans="1:202" ht="13.8">
      <c r="A40" s="18" t="s">
        <v>122</v>
      </c>
      <c r="B40" s="19">
        <v>635</v>
      </c>
      <c r="C40" s="19">
        <v>636</v>
      </c>
      <c r="D40" s="19">
        <v>759</v>
      </c>
      <c r="E40" s="19">
        <v>650</v>
      </c>
      <c r="F40" s="19">
        <v>700</v>
      </c>
      <c r="G40" s="19">
        <v>682</v>
      </c>
      <c r="H40" s="19">
        <v>738</v>
      </c>
      <c r="I40" s="19">
        <v>756</v>
      </c>
      <c r="J40" s="19">
        <v>693</v>
      </c>
      <c r="K40" s="19">
        <v>730</v>
      </c>
      <c r="L40" s="19">
        <v>609</v>
      </c>
      <c r="M40" s="19">
        <v>562</v>
      </c>
      <c r="N40" s="19">
        <v>8150</v>
      </c>
      <c r="O40" s="19">
        <v>8072</v>
      </c>
      <c r="P40" s="19">
        <v>78</v>
      </c>
      <c r="Q40" s="19">
        <v>1600</v>
      </c>
      <c r="R40" s="19">
        <v>6496</v>
      </c>
      <c r="S40" s="19">
        <v>43</v>
      </c>
      <c r="T40" s="20">
        <v>11</v>
      </c>
      <c r="U40" s="73"/>
      <c r="V40" s="19">
        <v>665</v>
      </c>
      <c r="W40" s="19">
        <v>623</v>
      </c>
      <c r="X40" s="19">
        <v>826</v>
      </c>
      <c r="Y40" s="19">
        <v>652</v>
      </c>
      <c r="Z40" s="19">
        <v>701</v>
      </c>
      <c r="AA40" s="19">
        <v>719</v>
      </c>
      <c r="AB40" s="19">
        <v>713</v>
      </c>
      <c r="AC40" s="19">
        <v>878</v>
      </c>
      <c r="AD40" s="19">
        <v>727</v>
      </c>
      <c r="AE40" s="19">
        <v>794</v>
      </c>
      <c r="AF40" s="19">
        <v>674</v>
      </c>
      <c r="AG40" s="19">
        <v>551</v>
      </c>
      <c r="AH40" s="19">
        <v>8523</v>
      </c>
      <c r="AI40" s="19">
        <v>8390</v>
      </c>
      <c r="AJ40" s="19">
        <v>133</v>
      </c>
      <c r="AK40" s="19">
        <v>1720</v>
      </c>
      <c r="AL40" s="19">
        <v>6714</v>
      </c>
      <c r="AM40" s="19">
        <v>73</v>
      </c>
      <c r="AN40" s="20">
        <v>16</v>
      </c>
      <c r="AO40" s="73"/>
      <c r="AP40" s="19">
        <v>631</v>
      </c>
      <c r="AQ40" s="19">
        <v>690</v>
      </c>
      <c r="AR40" s="19">
        <v>760</v>
      </c>
      <c r="AS40" s="19">
        <v>734</v>
      </c>
      <c r="AT40" s="19">
        <v>714</v>
      </c>
      <c r="AU40" s="19">
        <v>742</v>
      </c>
      <c r="AV40" s="19">
        <v>746</v>
      </c>
      <c r="AW40" s="19">
        <v>788</v>
      </c>
      <c r="AX40" s="19">
        <v>775</v>
      </c>
      <c r="AY40" s="19">
        <v>712</v>
      </c>
      <c r="AZ40" s="19">
        <v>703</v>
      </c>
      <c r="BA40" s="19">
        <v>624</v>
      </c>
      <c r="BB40" s="19">
        <v>8619</v>
      </c>
      <c r="BC40" s="19">
        <v>8509</v>
      </c>
      <c r="BD40" s="19">
        <v>110</v>
      </c>
      <c r="BE40" s="19">
        <v>1583</v>
      </c>
      <c r="BF40" s="19">
        <v>6968</v>
      </c>
      <c r="BG40" s="19">
        <v>55</v>
      </c>
      <c r="BH40" s="20">
        <v>13</v>
      </c>
      <c r="BI40" s="73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770</v>
      </c>
      <c r="BS40" s="19">
        <v>799</v>
      </c>
      <c r="BT40" s="19">
        <v>621</v>
      </c>
      <c r="BU40" s="19">
        <v>657</v>
      </c>
      <c r="BV40" s="19">
        <v>8576</v>
      </c>
      <c r="BW40" s="19">
        <v>8477</v>
      </c>
      <c r="BX40" s="19">
        <v>99</v>
      </c>
      <c r="BY40" s="19">
        <v>1531</v>
      </c>
      <c r="BZ40" s="19">
        <v>6983</v>
      </c>
      <c r="CA40" s="19">
        <v>57</v>
      </c>
      <c r="CB40" s="20">
        <v>5</v>
      </c>
      <c r="CC40" s="73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800</v>
      </c>
      <c r="CN40" s="19">
        <v>639</v>
      </c>
      <c r="CO40" s="19">
        <v>611</v>
      </c>
      <c r="CP40" s="19">
        <v>9430</v>
      </c>
      <c r="CQ40" s="19">
        <v>9301</v>
      </c>
      <c r="CR40" s="19">
        <v>129</v>
      </c>
      <c r="CS40" s="19">
        <v>1725</v>
      </c>
      <c r="CT40" s="19">
        <v>7622</v>
      </c>
      <c r="CU40" s="19">
        <v>77</v>
      </c>
      <c r="CV40" s="20">
        <v>6</v>
      </c>
      <c r="CW40" s="73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3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3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20"/>
      <c r="GS40" s="43"/>
      <c r="GT40" s="49"/>
    </row>
    <row r="41" spans="1:202" ht="13.8">
      <c r="A41" s="18" t="s">
        <v>123</v>
      </c>
      <c r="B41" s="19">
        <v>593</v>
      </c>
      <c r="C41" s="19">
        <v>618</v>
      </c>
      <c r="D41" s="19">
        <v>808</v>
      </c>
      <c r="E41" s="19">
        <v>726</v>
      </c>
      <c r="F41" s="19">
        <v>799</v>
      </c>
      <c r="G41" s="19">
        <v>777</v>
      </c>
      <c r="H41" s="19">
        <v>681</v>
      </c>
      <c r="I41" s="19">
        <v>758</v>
      </c>
      <c r="J41" s="19">
        <v>583</v>
      </c>
      <c r="K41" s="19">
        <v>759</v>
      </c>
      <c r="L41" s="19">
        <v>632</v>
      </c>
      <c r="M41" s="19">
        <v>623</v>
      </c>
      <c r="N41" s="19">
        <v>8357</v>
      </c>
      <c r="O41" s="19">
        <v>7771</v>
      </c>
      <c r="P41" s="19">
        <v>586</v>
      </c>
      <c r="Q41" s="19">
        <v>5065</v>
      </c>
      <c r="R41" s="19">
        <v>3209</v>
      </c>
      <c r="S41" s="19">
        <v>74</v>
      </c>
      <c r="T41" s="20">
        <v>9</v>
      </c>
      <c r="U41" s="73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3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3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771</v>
      </c>
      <c r="BT41" s="19">
        <v>795</v>
      </c>
      <c r="BU41" s="19">
        <v>630</v>
      </c>
      <c r="BV41" s="19">
        <v>8784</v>
      </c>
      <c r="BW41" s="19">
        <v>8326</v>
      </c>
      <c r="BX41" s="19">
        <v>458</v>
      </c>
      <c r="BY41" s="19">
        <v>6420</v>
      </c>
      <c r="BZ41" s="19">
        <v>2267</v>
      </c>
      <c r="CA41" s="19">
        <v>84</v>
      </c>
      <c r="CB41" s="20">
        <v>13</v>
      </c>
      <c r="CC41" s="73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3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3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3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20"/>
      <c r="GS41" s="43"/>
      <c r="GT41" s="49"/>
    </row>
    <row r="42" spans="1:202" ht="13.8">
      <c r="A42" s="18" t="s">
        <v>124</v>
      </c>
      <c r="B42" s="19">
        <v>1374</v>
      </c>
      <c r="C42" s="19">
        <v>1281</v>
      </c>
      <c r="D42" s="19">
        <v>1642</v>
      </c>
      <c r="E42" s="19">
        <v>1551</v>
      </c>
      <c r="F42" s="19">
        <v>1584</v>
      </c>
      <c r="G42" s="19">
        <v>1406</v>
      </c>
      <c r="H42" s="19">
        <v>1318</v>
      </c>
      <c r="I42" s="19">
        <v>1494</v>
      </c>
      <c r="J42" s="19">
        <v>1356</v>
      </c>
      <c r="K42" s="19">
        <v>1465</v>
      </c>
      <c r="L42" s="19">
        <v>1349</v>
      </c>
      <c r="M42" s="19">
        <v>1181</v>
      </c>
      <c r="N42" s="19">
        <v>17001</v>
      </c>
      <c r="O42" s="19">
        <v>16752</v>
      </c>
      <c r="P42" s="19">
        <v>249</v>
      </c>
      <c r="Q42" s="19">
        <v>11166</v>
      </c>
      <c r="R42" s="19">
        <v>5717</v>
      </c>
      <c r="S42" s="19">
        <v>113</v>
      </c>
      <c r="T42" s="20">
        <v>5</v>
      </c>
      <c r="U42" s="73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3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3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3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3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3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3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20"/>
      <c r="GS42" s="43"/>
      <c r="GT42" s="49"/>
    </row>
    <row r="43" spans="1:202" ht="13.8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138</v>
      </c>
      <c r="H43" s="19">
        <v>124</v>
      </c>
      <c r="I43" s="19">
        <v>161</v>
      </c>
      <c r="J43" s="19">
        <v>99</v>
      </c>
      <c r="K43" s="19">
        <v>127</v>
      </c>
      <c r="L43" s="19">
        <v>106</v>
      </c>
      <c r="M43" s="19">
        <v>76</v>
      </c>
      <c r="N43" s="19">
        <v>1440</v>
      </c>
      <c r="O43" s="19">
        <v>1199</v>
      </c>
      <c r="P43" s="19">
        <v>241</v>
      </c>
      <c r="Q43" s="19">
        <v>1203</v>
      </c>
      <c r="R43" s="19">
        <v>216</v>
      </c>
      <c r="S43" s="19">
        <v>15</v>
      </c>
      <c r="T43" s="20">
        <v>6</v>
      </c>
      <c r="U43" s="73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3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3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3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3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3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3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20"/>
      <c r="GS43" s="43"/>
      <c r="GT43" s="49"/>
    </row>
    <row r="44" spans="1:202" ht="13.8">
      <c r="A44" s="18" t="s">
        <v>126</v>
      </c>
      <c r="B44" s="19">
        <v>1729</v>
      </c>
      <c r="C44" s="19">
        <v>1858</v>
      </c>
      <c r="D44" s="19">
        <v>2564</v>
      </c>
      <c r="E44" s="19">
        <v>2233</v>
      </c>
      <c r="F44" s="19">
        <v>2050</v>
      </c>
      <c r="G44" s="19">
        <v>1789</v>
      </c>
      <c r="H44" s="19">
        <v>1776</v>
      </c>
      <c r="I44" s="19">
        <v>1907</v>
      </c>
      <c r="J44" s="19">
        <v>1567</v>
      </c>
      <c r="K44" s="19">
        <v>1992</v>
      </c>
      <c r="L44" s="19">
        <v>1776</v>
      </c>
      <c r="M44" s="19">
        <v>1532</v>
      </c>
      <c r="N44" s="19">
        <v>22773</v>
      </c>
      <c r="O44" s="19">
        <v>22369</v>
      </c>
      <c r="P44" s="19">
        <v>404</v>
      </c>
      <c r="Q44" s="19">
        <v>17199</v>
      </c>
      <c r="R44" s="19">
        <v>5499</v>
      </c>
      <c r="S44" s="19">
        <v>67</v>
      </c>
      <c r="T44" s="20">
        <v>8</v>
      </c>
      <c r="U44" s="73"/>
      <c r="V44" s="19">
        <v>1732</v>
      </c>
      <c r="W44" s="19">
        <v>1892</v>
      </c>
      <c r="X44" s="19">
        <v>2776</v>
      </c>
      <c r="Y44" s="19">
        <v>2135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23297</v>
      </c>
      <c r="AI44" s="19">
        <v>22856</v>
      </c>
      <c r="AJ44" s="19">
        <v>441</v>
      </c>
      <c r="AK44" s="19">
        <v>17802</v>
      </c>
      <c r="AL44" s="19">
        <v>5429</v>
      </c>
      <c r="AM44" s="19">
        <v>54</v>
      </c>
      <c r="AN44" s="20">
        <v>12</v>
      </c>
      <c r="AO44" s="73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1669</v>
      </c>
      <c r="AW44" s="19">
        <v>1859</v>
      </c>
      <c r="AX44" s="19">
        <v>1750</v>
      </c>
      <c r="AY44" s="19">
        <v>1765</v>
      </c>
      <c r="AZ44" s="19">
        <v>1643</v>
      </c>
      <c r="BA44" s="19">
        <v>1639</v>
      </c>
      <c r="BB44" s="19">
        <v>22622</v>
      </c>
      <c r="BC44" s="19">
        <v>22094</v>
      </c>
      <c r="BD44" s="19">
        <v>528</v>
      </c>
      <c r="BE44" s="19">
        <v>17323</v>
      </c>
      <c r="BF44" s="19">
        <v>5199</v>
      </c>
      <c r="BG44" s="19">
        <v>86</v>
      </c>
      <c r="BH44" s="20">
        <v>14</v>
      </c>
      <c r="BI44" s="73"/>
      <c r="BJ44" s="19">
        <v>1740</v>
      </c>
      <c r="BK44" s="19">
        <v>2214</v>
      </c>
      <c r="BL44" s="19">
        <v>2750</v>
      </c>
      <c r="BM44" s="19">
        <v>2378</v>
      </c>
      <c r="BN44" s="19">
        <v>1922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24285</v>
      </c>
      <c r="BW44" s="19">
        <v>23828</v>
      </c>
      <c r="BX44" s="19">
        <v>457</v>
      </c>
      <c r="BY44" s="19">
        <v>18746</v>
      </c>
      <c r="BZ44" s="19">
        <v>5447</v>
      </c>
      <c r="CA44" s="19">
        <v>83</v>
      </c>
      <c r="CB44" s="20">
        <v>9</v>
      </c>
      <c r="CC44" s="73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2178</v>
      </c>
      <c r="CN44" s="19">
        <v>1823</v>
      </c>
      <c r="CO44" s="19">
        <v>1865</v>
      </c>
      <c r="CP44" s="19">
        <v>26162</v>
      </c>
      <c r="CQ44" s="19">
        <v>25666</v>
      </c>
      <c r="CR44" s="19">
        <v>496</v>
      </c>
      <c r="CS44" s="19">
        <v>20808</v>
      </c>
      <c r="CT44" s="19">
        <v>5240</v>
      </c>
      <c r="CU44" s="19">
        <v>99</v>
      </c>
      <c r="CV44" s="20">
        <v>15</v>
      </c>
      <c r="CW44" s="73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3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3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41335</v>
      </c>
      <c r="EZ44" s="19">
        <v>1339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48833</v>
      </c>
      <c r="FT44" s="19">
        <v>1685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20"/>
      <c r="GS44" s="43"/>
      <c r="GT44" s="49"/>
    </row>
    <row r="45" spans="1:202" ht="13.8">
      <c r="A45" s="18" t="s">
        <v>127</v>
      </c>
      <c r="B45" s="19">
        <v>396</v>
      </c>
      <c r="C45" s="19">
        <v>444</v>
      </c>
      <c r="D45" s="19">
        <v>695</v>
      </c>
      <c r="E45" s="19">
        <v>543</v>
      </c>
      <c r="F45" s="19">
        <v>516</v>
      </c>
      <c r="G45" s="19">
        <v>438</v>
      </c>
      <c r="H45" s="19">
        <v>420</v>
      </c>
      <c r="I45" s="19">
        <v>480</v>
      </c>
      <c r="J45" s="19">
        <v>401</v>
      </c>
      <c r="K45" s="19">
        <v>477</v>
      </c>
      <c r="L45" s="19">
        <v>397</v>
      </c>
      <c r="M45" s="19">
        <v>396</v>
      </c>
      <c r="N45" s="19">
        <v>5603</v>
      </c>
      <c r="O45" s="19">
        <v>5373</v>
      </c>
      <c r="P45" s="19">
        <v>230</v>
      </c>
      <c r="Q45" s="19">
        <v>4369</v>
      </c>
      <c r="R45" s="19">
        <v>1225</v>
      </c>
      <c r="S45" s="19">
        <v>7</v>
      </c>
      <c r="T45" s="20">
        <v>2</v>
      </c>
      <c r="U45" s="73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5879</v>
      </c>
      <c r="AJ45" s="19">
        <v>323</v>
      </c>
      <c r="AK45" s="19">
        <v>4903</v>
      </c>
      <c r="AL45" s="19">
        <v>1287</v>
      </c>
      <c r="AM45" s="19">
        <v>8</v>
      </c>
      <c r="AN45" s="20">
        <v>4</v>
      </c>
      <c r="AO45" s="73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527</v>
      </c>
      <c r="AW45" s="19">
        <v>581</v>
      </c>
      <c r="AX45" s="19">
        <v>500</v>
      </c>
      <c r="AY45" s="19">
        <v>525</v>
      </c>
      <c r="AZ45" s="19">
        <v>519</v>
      </c>
      <c r="BA45" s="19">
        <v>453</v>
      </c>
      <c r="BB45" s="19">
        <v>6792</v>
      </c>
      <c r="BC45" s="19">
        <v>6508</v>
      </c>
      <c r="BD45" s="19">
        <v>284</v>
      </c>
      <c r="BE45" s="19">
        <v>5396</v>
      </c>
      <c r="BF45" s="19">
        <v>1368</v>
      </c>
      <c r="BG45" s="19">
        <v>24</v>
      </c>
      <c r="BH45" s="20">
        <v>4</v>
      </c>
      <c r="BI45" s="73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614</v>
      </c>
      <c r="BS45" s="19">
        <v>602</v>
      </c>
      <c r="BT45" s="19">
        <v>615</v>
      </c>
      <c r="BU45" s="19">
        <v>458</v>
      </c>
      <c r="BV45" s="19">
        <v>7400</v>
      </c>
      <c r="BW45" s="19">
        <v>7207</v>
      </c>
      <c r="BX45" s="19">
        <v>193</v>
      </c>
      <c r="BY45" s="19">
        <v>5977</v>
      </c>
      <c r="BZ45" s="19">
        <v>1393</v>
      </c>
      <c r="CA45" s="19">
        <v>15</v>
      </c>
      <c r="CB45" s="20">
        <v>15</v>
      </c>
      <c r="CC45" s="73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3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3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3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20"/>
      <c r="GS45" s="43"/>
      <c r="GT45" s="49"/>
    </row>
    <row r="46" spans="1:202" ht="13.8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824</v>
      </c>
      <c r="H46" s="19">
        <v>802</v>
      </c>
      <c r="I46" s="19">
        <v>773</v>
      </c>
      <c r="J46" s="19">
        <v>739</v>
      </c>
      <c r="K46" s="19">
        <v>863</v>
      </c>
      <c r="L46" s="19">
        <v>741</v>
      </c>
      <c r="M46" s="19">
        <v>684</v>
      </c>
      <c r="N46" s="19">
        <v>9757</v>
      </c>
      <c r="O46" s="19">
        <v>8647</v>
      </c>
      <c r="P46" s="19">
        <v>1110</v>
      </c>
      <c r="Q46" s="19">
        <v>7801</v>
      </c>
      <c r="R46" s="19">
        <v>1909</v>
      </c>
      <c r="S46" s="19">
        <v>21</v>
      </c>
      <c r="T46" s="20">
        <v>26</v>
      </c>
      <c r="U46" s="73"/>
      <c r="V46" s="19">
        <v>693</v>
      </c>
      <c r="W46" s="19">
        <v>710</v>
      </c>
      <c r="X46" s="19">
        <v>999</v>
      </c>
      <c r="Y46" s="19">
        <v>879</v>
      </c>
      <c r="Z46" s="19">
        <v>929</v>
      </c>
      <c r="AA46" s="19">
        <v>809</v>
      </c>
      <c r="AB46" s="19">
        <v>746</v>
      </c>
      <c r="AC46" s="19">
        <v>839</v>
      </c>
      <c r="AD46" s="19">
        <v>757</v>
      </c>
      <c r="AE46" s="19">
        <v>782</v>
      </c>
      <c r="AF46" s="19">
        <v>799</v>
      </c>
      <c r="AG46" s="19">
        <v>664</v>
      </c>
      <c r="AH46" s="19">
        <v>9606</v>
      </c>
      <c r="AI46" s="19">
        <v>8598</v>
      </c>
      <c r="AJ46" s="19">
        <v>1008</v>
      </c>
      <c r="AK46" s="19">
        <v>7859</v>
      </c>
      <c r="AL46" s="19">
        <v>1678</v>
      </c>
      <c r="AM46" s="19">
        <v>51</v>
      </c>
      <c r="AN46" s="20">
        <v>18</v>
      </c>
      <c r="AO46" s="73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3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3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994</v>
      </c>
      <c r="CN46" s="19">
        <v>827</v>
      </c>
      <c r="CO46" s="19">
        <v>867</v>
      </c>
      <c r="CP46" s="19">
        <v>12032</v>
      </c>
      <c r="CQ46" s="19">
        <v>11276</v>
      </c>
      <c r="CR46" s="19">
        <v>756</v>
      </c>
      <c r="CS46" s="19">
        <v>10173</v>
      </c>
      <c r="CT46" s="19">
        <v>1820</v>
      </c>
      <c r="CU46" s="19">
        <v>30</v>
      </c>
      <c r="CV46" s="20">
        <v>9</v>
      </c>
      <c r="CW46" s="73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3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3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20"/>
      <c r="GS46" s="43"/>
      <c r="GT46" s="49"/>
    </row>
    <row r="47" spans="1:202" ht="13.8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762</v>
      </c>
      <c r="H47" s="19">
        <v>758</v>
      </c>
      <c r="I47" s="19">
        <v>931</v>
      </c>
      <c r="J47" s="19">
        <v>726</v>
      </c>
      <c r="K47" s="19">
        <v>832</v>
      </c>
      <c r="L47" s="19">
        <v>716</v>
      </c>
      <c r="M47" s="19">
        <v>602</v>
      </c>
      <c r="N47" s="19">
        <v>9576</v>
      </c>
      <c r="O47" s="19">
        <v>9273</v>
      </c>
      <c r="P47" s="19">
        <v>303</v>
      </c>
      <c r="Q47" s="19">
        <v>6148</v>
      </c>
      <c r="R47" s="19">
        <v>3416</v>
      </c>
      <c r="S47" s="19">
        <v>8</v>
      </c>
      <c r="T47" s="20">
        <v>4</v>
      </c>
      <c r="U47" s="73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3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10138</v>
      </c>
      <c r="BD47" s="19">
        <v>490</v>
      </c>
      <c r="BE47" s="19">
        <v>6777</v>
      </c>
      <c r="BF47" s="19">
        <v>3580</v>
      </c>
      <c r="BG47" s="19">
        <v>266</v>
      </c>
      <c r="BH47" s="20">
        <v>5</v>
      </c>
      <c r="BI47" s="73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3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3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3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13741</v>
      </c>
      <c r="EF47" s="19">
        <v>340</v>
      </c>
      <c r="EG47" s="19">
        <v>10144</v>
      </c>
      <c r="EH47" s="19">
        <v>3800</v>
      </c>
      <c r="EI47" s="19">
        <v>136</v>
      </c>
      <c r="EJ47" s="20">
        <v>1</v>
      </c>
      <c r="EK47" s="73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20"/>
      <c r="GS47" s="43"/>
      <c r="GT47" s="49"/>
    </row>
    <row r="48" spans="1:202" ht="13.8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648</v>
      </c>
      <c r="G48" s="19">
        <v>637</v>
      </c>
      <c r="H48" s="19">
        <v>572</v>
      </c>
      <c r="I48" s="19">
        <v>691</v>
      </c>
      <c r="J48" s="19">
        <v>564</v>
      </c>
      <c r="K48" s="19">
        <v>624</v>
      </c>
      <c r="L48" s="19">
        <v>564</v>
      </c>
      <c r="M48" s="19">
        <v>486</v>
      </c>
      <c r="N48" s="19">
        <v>7460</v>
      </c>
      <c r="O48" s="19">
        <v>7134</v>
      </c>
      <c r="P48" s="19">
        <v>326</v>
      </c>
      <c r="Q48" s="19">
        <v>4836</v>
      </c>
      <c r="R48" s="19">
        <v>2596</v>
      </c>
      <c r="S48" s="19">
        <v>20</v>
      </c>
      <c r="T48" s="20">
        <v>8</v>
      </c>
      <c r="U48" s="73"/>
      <c r="V48" s="19">
        <v>528</v>
      </c>
      <c r="W48" s="19">
        <v>567</v>
      </c>
      <c r="X48" s="19">
        <v>860</v>
      </c>
      <c r="Y48" s="19">
        <v>689</v>
      </c>
      <c r="Z48" s="19">
        <v>645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7585</v>
      </c>
      <c r="AI48" s="19">
        <v>7265</v>
      </c>
      <c r="AJ48" s="19">
        <v>320</v>
      </c>
      <c r="AK48" s="19">
        <v>4993</v>
      </c>
      <c r="AL48" s="19">
        <v>2556</v>
      </c>
      <c r="AM48" s="19">
        <v>31</v>
      </c>
      <c r="AN48" s="20">
        <v>5</v>
      </c>
      <c r="AO48" s="73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3"/>
      <c r="BJ48" s="19">
        <v>493</v>
      </c>
      <c r="BK48" s="19">
        <v>602</v>
      </c>
      <c r="BL48" s="19">
        <v>815</v>
      </c>
      <c r="BM48" s="19">
        <v>820</v>
      </c>
      <c r="BN48" s="19">
        <v>620</v>
      </c>
      <c r="BO48" s="19">
        <v>625</v>
      </c>
      <c r="BP48" s="19">
        <v>732</v>
      </c>
      <c r="BQ48" s="19">
        <v>664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7858</v>
      </c>
      <c r="BW48" s="19">
        <v>7611</v>
      </c>
      <c r="BX48" s="19">
        <v>247</v>
      </c>
      <c r="BY48" s="19">
        <v>5413</v>
      </c>
      <c r="BZ48" s="19">
        <v>2407</v>
      </c>
      <c r="CA48" s="19">
        <v>35</v>
      </c>
      <c r="CB48" s="20">
        <v>3</v>
      </c>
      <c r="CC48" s="73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3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876</v>
      </c>
      <c r="DH48" s="19">
        <v>727</v>
      </c>
      <c r="DI48" s="19">
        <v>596</v>
      </c>
      <c r="DJ48" s="19">
        <v>10075</v>
      </c>
      <c r="DK48" s="19">
        <v>9711</v>
      </c>
      <c r="DL48" s="19">
        <v>364</v>
      </c>
      <c r="DM48" s="19">
        <v>7222</v>
      </c>
      <c r="DN48" s="19">
        <v>2799</v>
      </c>
      <c r="DO48" s="19">
        <v>50</v>
      </c>
      <c r="DP48" s="20">
        <v>4</v>
      </c>
      <c r="DQ48" s="73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3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12417</v>
      </c>
      <c r="EZ48" s="19">
        <v>657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14634</v>
      </c>
      <c r="FT48" s="19">
        <v>794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20"/>
      <c r="GS48" s="43"/>
      <c r="GT48" s="49"/>
    </row>
    <row r="49" spans="1:202" ht="13.8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415</v>
      </c>
      <c r="H49" s="19">
        <v>380</v>
      </c>
      <c r="I49" s="19">
        <v>458</v>
      </c>
      <c r="J49" s="19">
        <v>405</v>
      </c>
      <c r="K49" s="19">
        <v>533</v>
      </c>
      <c r="L49" s="19">
        <v>401</v>
      </c>
      <c r="M49" s="19">
        <v>364</v>
      </c>
      <c r="N49" s="19">
        <v>5090</v>
      </c>
      <c r="O49" s="19">
        <v>5018</v>
      </c>
      <c r="P49" s="19">
        <v>72</v>
      </c>
      <c r="Q49" s="19">
        <v>2048</v>
      </c>
      <c r="R49" s="19">
        <v>3018</v>
      </c>
      <c r="S49" s="19">
        <v>20</v>
      </c>
      <c r="T49" s="20">
        <v>4</v>
      </c>
      <c r="U49" s="73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3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3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3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3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3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5427</v>
      </c>
      <c r="EF49" s="19">
        <v>101</v>
      </c>
      <c r="EG49" s="19">
        <v>2443</v>
      </c>
      <c r="EH49" s="19">
        <v>3050</v>
      </c>
      <c r="EI49" s="19">
        <v>29</v>
      </c>
      <c r="EJ49" s="20">
        <v>6</v>
      </c>
      <c r="EK49" s="73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20"/>
      <c r="GS49" s="43"/>
      <c r="GT49" s="49"/>
    </row>
    <row r="50" spans="1:202" ht="13.8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622</v>
      </c>
      <c r="H50" s="19">
        <v>580</v>
      </c>
      <c r="I50" s="19">
        <v>681</v>
      </c>
      <c r="J50" s="19">
        <v>566</v>
      </c>
      <c r="K50" s="19">
        <v>683</v>
      </c>
      <c r="L50" s="19">
        <v>569</v>
      </c>
      <c r="M50" s="19">
        <v>536</v>
      </c>
      <c r="N50" s="19">
        <v>7463</v>
      </c>
      <c r="O50" s="19">
        <v>7309</v>
      </c>
      <c r="P50" s="19">
        <v>154</v>
      </c>
      <c r="Q50" s="19">
        <v>3787</v>
      </c>
      <c r="R50" s="19">
        <v>3650</v>
      </c>
      <c r="S50" s="19">
        <v>25</v>
      </c>
      <c r="T50" s="20">
        <v>1</v>
      </c>
      <c r="U50" s="73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618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7276</v>
      </c>
      <c r="AI50" s="19">
        <v>7106</v>
      </c>
      <c r="AJ50" s="19">
        <v>170</v>
      </c>
      <c r="AK50" s="19">
        <v>3654</v>
      </c>
      <c r="AL50" s="19">
        <v>3597</v>
      </c>
      <c r="AM50" s="19">
        <v>23</v>
      </c>
      <c r="AN50" s="20">
        <v>2</v>
      </c>
      <c r="AO50" s="73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3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3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492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6103</v>
      </c>
      <c r="CQ50" s="19">
        <v>6013</v>
      </c>
      <c r="CR50" s="19">
        <v>90</v>
      </c>
      <c r="CS50" s="19">
        <v>3070</v>
      </c>
      <c r="CT50" s="19">
        <v>2998</v>
      </c>
      <c r="CU50" s="19">
        <v>33</v>
      </c>
      <c r="CV50" s="20">
        <v>2</v>
      </c>
      <c r="CW50" s="73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3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3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20"/>
      <c r="GS50" s="43"/>
      <c r="GT50" s="49"/>
    </row>
    <row r="51" spans="1:202" ht="13.8">
      <c r="A51" s="18" t="s">
        <v>133</v>
      </c>
      <c r="B51" s="19">
        <v>77</v>
      </c>
      <c r="C51" s="19">
        <v>69</v>
      </c>
      <c r="D51" s="19">
        <v>114</v>
      </c>
      <c r="E51" s="19">
        <v>146</v>
      </c>
      <c r="F51" s="19">
        <v>122</v>
      </c>
      <c r="G51" s="19">
        <v>120</v>
      </c>
      <c r="H51" s="19">
        <v>109</v>
      </c>
      <c r="I51" s="19">
        <v>95</v>
      </c>
      <c r="J51" s="19">
        <v>78</v>
      </c>
      <c r="K51" s="19">
        <v>115</v>
      </c>
      <c r="L51" s="19">
        <v>91</v>
      </c>
      <c r="M51" s="19">
        <v>85</v>
      </c>
      <c r="N51" s="19">
        <v>1221</v>
      </c>
      <c r="O51" s="19">
        <v>1101</v>
      </c>
      <c r="P51" s="19">
        <v>120</v>
      </c>
      <c r="Q51" s="19">
        <v>1014</v>
      </c>
      <c r="R51" s="19">
        <v>196</v>
      </c>
      <c r="S51" s="19">
        <v>4</v>
      </c>
      <c r="T51" s="20">
        <v>7</v>
      </c>
      <c r="U51" s="73"/>
      <c r="V51" s="19">
        <v>67</v>
      </c>
      <c r="W51" s="19">
        <v>56</v>
      </c>
      <c r="X51" s="19">
        <v>150</v>
      </c>
      <c r="Y51" s="19">
        <v>140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1233</v>
      </c>
      <c r="AI51" s="19">
        <v>1117</v>
      </c>
      <c r="AJ51" s="19">
        <v>116</v>
      </c>
      <c r="AK51" s="19">
        <v>1025</v>
      </c>
      <c r="AL51" s="19">
        <v>191</v>
      </c>
      <c r="AM51" s="19">
        <v>10</v>
      </c>
      <c r="AN51" s="20">
        <v>7</v>
      </c>
      <c r="AO51" s="73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1098</v>
      </c>
      <c r="BD51" s="19">
        <v>153</v>
      </c>
      <c r="BE51" s="19">
        <v>1039</v>
      </c>
      <c r="BF51" s="19">
        <v>196</v>
      </c>
      <c r="BG51" s="19">
        <v>12</v>
      </c>
      <c r="BH51" s="20">
        <v>4</v>
      </c>
      <c r="BI51" s="73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3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3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3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3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20"/>
      <c r="GS51" s="43"/>
      <c r="GT51" s="49"/>
    </row>
    <row r="52" spans="1:202" ht="13.8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590</v>
      </c>
      <c r="G52" s="19">
        <v>540</v>
      </c>
      <c r="H52" s="19">
        <v>523</v>
      </c>
      <c r="I52" s="19">
        <v>549</v>
      </c>
      <c r="J52" s="19">
        <v>427</v>
      </c>
      <c r="K52" s="19">
        <v>525</v>
      </c>
      <c r="L52" s="19">
        <v>462</v>
      </c>
      <c r="M52" s="19">
        <v>385</v>
      </c>
      <c r="N52" s="19">
        <v>6161</v>
      </c>
      <c r="O52" s="19">
        <v>5803</v>
      </c>
      <c r="P52" s="19">
        <v>358</v>
      </c>
      <c r="Q52" s="19">
        <v>2106</v>
      </c>
      <c r="R52" s="19">
        <v>3976</v>
      </c>
      <c r="S52" s="19">
        <v>70</v>
      </c>
      <c r="T52" s="20">
        <v>9</v>
      </c>
      <c r="U52" s="73"/>
      <c r="V52" s="19">
        <v>476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6301</v>
      </c>
      <c r="AI52" s="19">
        <v>6016</v>
      </c>
      <c r="AJ52" s="19">
        <v>285</v>
      </c>
      <c r="AK52" s="19">
        <v>2195</v>
      </c>
      <c r="AL52" s="19">
        <v>4021</v>
      </c>
      <c r="AM52" s="19">
        <v>79</v>
      </c>
      <c r="AN52" s="20">
        <v>6</v>
      </c>
      <c r="AO52" s="73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3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3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3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3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3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20"/>
      <c r="GS52" s="43"/>
      <c r="GT52" s="49"/>
    </row>
    <row r="53" spans="1:202" ht="13.8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302</v>
      </c>
      <c r="H53" s="19">
        <v>285</v>
      </c>
      <c r="I53" s="19">
        <v>354</v>
      </c>
      <c r="J53" s="19">
        <v>275</v>
      </c>
      <c r="K53" s="19">
        <v>344</v>
      </c>
      <c r="L53" s="19">
        <v>263</v>
      </c>
      <c r="M53" s="19">
        <v>256</v>
      </c>
      <c r="N53" s="19">
        <v>3675</v>
      </c>
      <c r="O53" s="19">
        <v>3589</v>
      </c>
      <c r="P53" s="19">
        <v>86</v>
      </c>
      <c r="Q53" s="19">
        <v>1490</v>
      </c>
      <c r="R53" s="19">
        <v>2163</v>
      </c>
      <c r="S53" s="19">
        <v>20</v>
      </c>
      <c r="T53" s="20">
        <v>2</v>
      </c>
      <c r="U53" s="73"/>
      <c r="V53" s="19">
        <v>300</v>
      </c>
      <c r="W53" s="19">
        <v>311</v>
      </c>
      <c r="X53" s="19">
        <v>427</v>
      </c>
      <c r="Y53" s="19">
        <v>298</v>
      </c>
      <c r="Z53" s="19">
        <v>345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3910</v>
      </c>
      <c r="AI53" s="19">
        <v>3793</v>
      </c>
      <c r="AJ53" s="19">
        <v>117</v>
      </c>
      <c r="AK53" s="19">
        <v>1648</v>
      </c>
      <c r="AL53" s="19">
        <v>2236</v>
      </c>
      <c r="AM53" s="19">
        <v>24</v>
      </c>
      <c r="AN53" s="20">
        <v>2</v>
      </c>
      <c r="AO53" s="73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305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3901</v>
      </c>
      <c r="BC53" s="19">
        <v>3771</v>
      </c>
      <c r="BD53" s="19">
        <v>130</v>
      </c>
      <c r="BE53" s="19">
        <v>1611</v>
      </c>
      <c r="BF53" s="19">
        <v>2271</v>
      </c>
      <c r="BG53" s="19">
        <v>17</v>
      </c>
      <c r="BH53" s="20">
        <v>2</v>
      </c>
      <c r="BI53" s="73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3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3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3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395</v>
      </c>
      <c r="ED53" s="19">
        <v>5660</v>
      </c>
      <c r="EE53" s="19">
        <v>5497</v>
      </c>
      <c r="EF53" s="19">
        <v>163</v>
      </c>
      <c r="EG53" s="19">
        <v>2357</v>
      </c>
      <c r="EH53" s="19">
        <v>3281</v>
      </c>
      <c r="EI53" s="19">
        <v>20</v>
      </c>
      <c r="EJ53" s="20">
        <v>2</v>
      </c>
      <c r="EK53" s="73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20"/>
      <c r="GS53" s="43"/>
      <c r="GT53" s="49"/>
    </row>
    <row r="54" spans="1:202" ht="13.8">
      <c r="A54" s="18" t="s">
        <v>136</v>
      </c>
      <c r="B54" s="19">
        <v>308</v>
      </c>
      <c r="C54" s="19">
        <v>355</v>
      </c>
      <c r="D54" s="19">
        <v>360</v>
      </c>
      <c r="E54" s="19">
        <v>318</v>
      </c>
      <c r="F54" s="19">
        <v>344</v>
      </c>
      <c r="G54" s="19">
        <v>333</v>
      </c>
      <c r="H54" s="19">
        <v>316</v>
      </c>
      <c r="I54" s="19">
        <v>346</v>
      </c>
      <c r="J54" s="19">
        <v>269</v>
      </c>
      <c r="K54" s="19">
        <v>329</v>
      </c>
      <c r="L54" s="19">
        <v>302</v>
      </c>
      <c r="M54" s="19">
        <v>308</v>
      </c>
      <c r="N54" s="19">
        <v>3888</v>
      </c>
      <c r="O54" s="19">
        <v>3498</v>
      </c>
      <c r="P54" s="19">
        <v>390</v>
      </c>
      <c r="Q54" s="19">
        <v>1964</v>
      </c>
      <c r="R54" s="19">
        <v>1892</v>
      </c>
      <c r="S54" s="19">
        <v>30</v>
      </c>
      <c r="T54" s="20">
        <v>2</v>
      </c>
      <c r="U54" s="73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3548</v>
      </c>
      <c r="AJ54" s="19">
        <v>415</v>
      </c>
      <c r="AK54" s="19">
        <v>2096</v>
      </c>
      <c r="AL54" s="19">
        <v>1837</v>
      </c>
      <c r="AM54" s="19">
        <v>26</v>
      </c>
      <c r="AN54" s="20">
        <v>4</v>
      </c>
      <c r="AO54" s="73"/>
      <c r="AP54" s="19">
        <v>243</v>
      </c>
      <c r="AQ54" s="19">
        <v>334</v>
      </c>
      <c r="AR54" s="19">
        <v>426</v>
      </c>
      <c r="AS54" s="19">
        <v>370</v>
      </c>
      <c r="AT54" s="19">
        <v>385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314</v>
      </c>
      <c r="BA54" s="19">
        <v>320</v>
      </c>
      <c r="BB54" s="19">
        <v>4084</v>
      </c>
      <c r="BC54" s="19">
        <v>3694</v>
      </c>
      <c r="BD54" s="19">
        <v>390</v>
      </c>
      <c r="BE54" s="19">
        <v>2055</v>
      </c>
      <c r="BF54" s="19">
        <v>2001</v>
      </c>
      <c r="BG54" s="19">
        <v>28</v>
      </c>
      <c r="BH54" s="20">
        <v>0</v>
      </c>
      <c r="BI54" s="73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3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3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4873</v>
      </c>
      <c r="DL54" s="19">
        <v>578</v>
      </c>
      <c r="DM54" s="19">
        <v>3143</v>
      </c>
      <c r="DN54" s="19">
        <v>2256</v>
      </c>
      <c r="DO54" s="19">
        <v>48</v>
      </c>
      <c r="DP54" s="20">
        <v>4</v>
      </c>
      <c r="DQ54" s="73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3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20"/>
      <c r="GS54" s="43"/>
      <c r="GT54" s="49"/>
    </row>
    <row r="55" spans="1:202" ht="13.8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57</v>
      </c>
      <c r="H55" s="19">
        <v>58</v>
      </c>
      <c r="I55" s="19">
        <v>83</v>
      </c>
      <c r="J55" s="19">
        <v>60</v>
      </c>
      <c r="K55" s="19">
        <v>63</v>
      </c>
      <c r="L55" s="19">
        <v>49</v>
      </c>
      <c r="M55" s="19">
        <v>58</v>
      </c>
      <c r="N55" s="19">
        <v>767</v>
      </c>
      <c r="O55" s="19">
        <v>726</v>
      </c>
      <c r="P55" s="19">
        <v>41</v>
      </c>
      <c r="Q55" s="19">
        <v>677</v>
      </c>
      <c r="R55" s="19">
        <v>80</v>
      </c>
      <c r="S55" s="19">
        <v>2</v>
      </c>
      <c r="T55" s="20">
        <v>8</v>
      </c>
      <c r="U55" s="73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3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624</v>
      </c>
      <c r="BD55" s="19">
        <v>53</v>
      </c>
      <c r="BE55" s="19">
        <v>574</v>
      </c>
      <c r="BF55" s="19">
        <v>89</v>
      </c>
      <c r="BG55" s="19">
        <v>7</v>
      </c>
      <c r="BH55" s="20">
        <v>7</v>
      </c>
      <c r="BI55" s="73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3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3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3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3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20"/>
      <c r="GS55" s="43"/>
      <c r="GT55" s="49"/>
    </row>
    <row r="56" spans="1:202" ht="13.8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299</v>
      </c>
      <c r="H56" s="19">
        <v>330</v>
      </c>
      <c r="I56" s="19">
        <v>364</v>
      </c>
      <c r="J56" s="19">
        <v>293</v>
      </c>
      <c r="K56" s="19">
        <v>337</v>
      </c>
      <c r="L56" s="19">
        <v>312</v>
      </c>
      <c r="M56" s="19">
        <v>265</v>
      </c>
      <c r="N56" s="19">
        <v>3953</v>
      </c>
      <c r="O56" s="19">
        <v>3668</v>
      </c>
      <c r="P56" s="19">
        <v>285</v>
      </c>
      <c r="Q56" s="19">
        <v>2699</v>
      </c>
      <c r="R56" s="19">
        <v>1205</v>
      </c>
      <c r="S56" s="19">
        <v>23</v>
      </c>
      <c r="T56" s="20">
        <v>26</v>
      </c>
      <c r="U56" s="73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3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3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3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3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3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3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7245</v>
      </c>
      <c r="FT56" s="19">
        <v>423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20"/>
      <c r="GS56" s="43"/>
      <c r="GT56" s="49"/>
    </row>
    <row r="57" spans="1:202" ht="13.8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129</v>
      </c>
      <c r="H57" s="19">
        <v>152</v>
      </c>
      <c r="I57" s="19">
        <v>158</v>
      </c>
      <c r="J57" s="19">
        <v>133</v>
      </c>
      <c r="K57" s="19">
        <v>141</v>
      </c>
      <c r="L57" s="19">
        <v>135</v>
      </c>
      <c r="M57" s="19">
        <v>144</v>
      </c>
      <c r="N57" s="19">
        <v>1746</v>
      </c>
      <c r="O57" s="19">
        <v>1616</v>
      </c>
      <c r="P57" s="19">
        <v>130</v>
      </c>
      <c r="Q57" s="19">
        <v>1245</v>
      </c>
      <c r="R57" s="19">
        <v>489</v>
      </c>
      <c r="S57" s="19">
        <v>10</v>
      </c>
      <c r="T57" s="20">
        <v>2</v>
      </c>
      <c r="U57" s="73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3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1631</v>
      </c>
      <c r="BD57" s="19">
        <v>170</v>
      </c>
      <c r="BE57" s="19">
        <v>1361</v>
      </c>
      <c r="BF57" s="19">
        <v>422</v>
      </c>
      <c r="BG57" s="19">
        <v>17</v>
      </c>
      <c r="BH57" s="20">
        <v>1</v>
      </c>
      <c r="BI57" s="73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3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3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3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3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20"/>
      <c r="GS57" s="43"/>
      <c r="GT57" s="49"/>
    </row>
    <row r="58" spans="1:202" ht="13.8">
      <c r="A58" s="18" t="s">
        <v>140</v>
      </c>
      <c r="B58" s="19">
        <v>2052</v>
      </c>
      <c r="C58" s="19">
        <v>1980</v>
      </c>
      <c r="D58" s="19">
        <v>2403</v>
      </c>
      <c r="E58" s="19">
        <v>2433</v>
      </c>
      <c r="F58" s="19">
        <v>2251</v>
      </c>
      <c r="G58" s="19">
        <v>2148</v>
      </c>
      <c r="H58" s="19">
        <v>2074</v>
      </c>
      <c r="I58" s="19">
        <v>2288</v>
      </c>
      <c r="J58" s="19">
        <v>1833</v>
      </c>
      <c r="K58" s="19">
        <v>2318</v>
      </c>
      <c r="L58" s="19">
        <v>1918</v>
      </c>
      <c r="M58" s="19">
        <v>1725</v>
      </c>
      <c r="N58" s="19">
        <v>25423</v>
      </c>
      <c r="O58" s="19">
        <v>24155</v>
      </c>
      <c r="P58" s="19">
        <v>1268</v>
      </c>
      <c r="Q58" s="19">
        <v>15238</v>
      </c>
      <c r="R58" s="19">
        <v>9916</v>
      </c>
      <c r="S58" s="19">
        <v>268</v>
      </c>
      <c r="T58" s="20">
        <v>1</v>
      </c>
      <c r="U58" s="73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2355</v>
      </c>
      <c r="AD58" s="19">
        <v>1974</v>
      </c>
      <c r="AE58" s="19">
        <v>2293</v>
      </c>
      <c r="AF58" s="19">
        <v>2071</v>
      </c>
      <c r="AG58" s="19">
        <v>1860</v>
      </c>
      <c r="AH58" s="19">
        <v>26117</v>
      </c>
      <c r="AI58" s="19">
        <v>24826</v>
      </c>
      <c r="AJ58" s="19">
        <v>1291</v>
      </c>
      <c r="AK58" s="19">
        <v>16008</v>
      </c>
      <c r="AL58" s="19">
        <v>9771</v>
      </c>
      <c r="AM58" s="19">
        <v>333</v>
      </c>
      <c r="AN58" s="20">
        <v>5</v>
      </c>
      <c r="AO58" s="73"/>
      <c r="AP58" s="19">
        <v>1750</v>
      </c>
      <c r="AQ58" s="19">
        <v>1977</v>
      </c>
      <c r="AR58" s="19">
        <v>2560</v>
      </c>
      <c r="AS58" s="19">
        <v>2223</v>
      </c>
      <c r="AT58" s="19">
        <v>2137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24772</v>
      </c>
      <c r="BC58" s="19">
        <v>23644</v>
      </c>
      <c r="BD58" s="19">
        <v>1128</v>
      </c>
      <c r="BE58" s="19">
        <v>16076</v>
      </c>
      <c r="BF58" s="19">
        <v>8442</v>
      </c>
      <c r="BG58" s="19">
        <v>247</v>
      </c>
      <c r="BH58" s="20">
        <v>7</v>
      </c>
      <c r="BI58" s="73"/>
      <c r="BJ58" s="19">
        <v>1783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24312</v>
      </c>
      <c r="BW58" s="19">
        <v>23746</v>
      </c>
      <c r="BX58" s="19">
        <v>566</v>
      </c>
      <c r="BY58" s="19">
        <v>16962</v>
      </c>
      <c r="BZ58" s="19">
        <v>7131</v>
      </c>
      <c r="CA58" s="19">
        <v>218</v>
      </c>
      <c r="CB58" s="20">
        <v>1</v>
      </c>
      <c r="CC58" s="73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3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3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3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38988</v>
      </c>
      <c r="FT58" s="19">
        <v>1394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20"/>
      <c r="GS58" s="43"/>
      <c r="GT58" s="49"/>
    </row>
    <row r="59" spans="1:202" ht="13.8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296</v>
      </c>
      <c r="H59" s="19">
        <v>241</v>
      </c>
      <c r="I59" s="19">
        <v>293</v>
      </c>
      <c r="J59" s="19">
        <v>257</v>
      </c>
      <c r="K59" s="19">
        <v>282</v>
      </c>
      <c r="L59" s="19">
        <v>259</v>
      </c>
      <c r="M59" s="19">
        <v>214</v>
      </c>
      <c r="N59" s="19">
        <v>3234</v>
      </c>
      <c r="O59" s="19">
        <v>2962</v>
      </c>
      <c r="P59" s="19">
        <v>272</v>
      </c>
      <c r="Q59" s="19">
        <v>2859</v>
      </c>
      <c r="R59" s="19">
        <v>356</v>
      </c>
      <c r="S59" s="19">
        <v>19</v>
      </c>
      <c r="T59" s="20">
        <v>0</v>
      </c>
      <c r="U59" s="73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3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284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3220</v>
      </c>
      <c r="BC59" s="19">
        <v>2924</v>
      </c>
      <c r="BD59" s="19">
        <v>296</v>
      </c>
      <c r="BE59" s="19">
        <v>2891</v>
      </c>
      <c r="BF59" s="19">
        <v>295</v>
      </c>
      <c r="BG59" s="19">
        <v>33</v>
      </c>
      <c r="BH59" s="20">
        <v>1</v>
      </c>
      <c r="BI59" s="73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3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3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3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3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20"/>
      <c r="GS59" s="43"/>
      <c r="GT59" s="49"/>
    </row>
    <row r="60" spans="1:202" ht="13.8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835</v>
      </c>
      <c r="H60" s="19">
        <v>810</v>
      </c>
      <c r="I60" s="19">
        <v>830</v>
      </c>
      <c r="J60" s="19">
        <v>732</v>
      </c>
      <c r="K60" s="19">
        <v>809</v>
      </c>
      <c r="L60" s="19">
        <v>696</v>
      </c>
      <c r="M60" s="19">
        <v>582</v>
      </c>
      <c r="N60" s="19">
        <v>9094</v>
      </c>
      <c r="O60" s="19">
        <v>8679</v>
      </c>
      <c r="P60" s="19">
        <v>415</v>
      </c>
      <c r="Q60" s="19">
        <v>7338</v>
      </c>
      <c r="R60" s="19">
        <v>1654</v>
      </c>
      <c r="S60" s="19">
        <v>102</v>
      </c>
      <c r="T60" s="20">
        <v>0</v>
      </c>
      <c r="U60" s="73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7991</v>
      </c>
      <c r="AJ60" s="19">
        <v>385</v>
      </c>
      <c r="AK60" s="19">
        <v>6557</v>
      </c>
      <c r="AL60" s="19">
        <v>1692</v>
      </c>
      <c r="AM60" s="19">
        <v>126</v>
      </c>
      <c r="AN60" s="20">
        <v>1</v>
      </c>
      <c r="AO60" s="73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3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3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10286</v>
      </c>
      <c r="CR60" s="19">
        <v>367</v>
      </c>
      <c r="CS60" s="19">
        <v>8822</v>
      </c>
      <c r="CT60" s="19">
        <v>1650</v>
      </c>
      <c r="CU60" s="19">
        <v>174</v>
      </c>
      <c r="CV60" s="20">
        <v>7</v>
      </c>
      <c r="CW60" s="73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3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3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20"/>
      <c r="GS60" s="43"/>
      <c r="GT60" s="49"/>
    </row>
    <row r="61" spans="1:202" ht="13.8">
      <c r="A61" s="18" t="s">
        <v>143</v>
      </c>
      <c r="B61" s="19">
        <v>1293</v>
      </c>
      <c r="C61" s="19">
        <v>1157</v>
      </c>
      <c r="D61" s="19">
        <v>1507</v>
      </c>
      <c r="E61" s="19">
        <v>1527</v>
      </c>
      <c r="F61" s="19">
        <v>1460</v>
      </c>
      <c r="G61" s="19">
        <v>1373</v>
      </c>
      <c r="H61" s="19">
        <v>1319</v>
      </c>
      <c r="I61" s="19">
        <v>1334</v>
      </c>
      <c r="J61" s="19">
        <v>1254</v>
      </c>
      <c r="K61" s="19">
        <v>1539</v>
      </c>
      <c r="L61" s="19">
        <v>1244</v>
      </c>
      <c r="M61" s="19">
        <v>1080</v>
      </c>
      <c r="N61" s="19">
        <v>16087</v>
      </c>
      <c r="O61" s="19">
        <v>15054</v>
      </c>
      <c r="P61" s="19">
        <v>1033</v>
      </c>
      <c r="Q61" s="19">
        <v>9458</v>
      </c>
      <c r="R61" s="19">
        <v>6231</v>
      </c>
      <c r="S61" s="19">
        <v>397</v>
      </c>
      <c r="T61" s="20">
        <v>1</v>
      </c>
      <c r="U61" s="73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1356</v>
      </c>
      <c r="AF61" s="19">
        <v>1257</v>
      </c>
      <c r="AG61" s="19">
        <v>1081</v>
      </c>
      <c r="AH61" s="19">
        <v>14914</v>
      </c>
      <c r="AI61" s="19">
        <v>14068</v>
      </c>
      <c r="AJ61" s="19">
        <v>846</v>
      </c>
      <c r="AK61" s="19">
        <v>9146</v>
      </c>
      <c r="AL61" s="19">
        <v>5391</v>
      </c>
      <c r="AM61" s="19">
        <v>377</v>
      </c>
      <c r="AN61" s="20">
        <v>0</v>
      </c>
      <c r="AO61" s="73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982</v>
      </c>
      <c r="BA61" s="19">
        <v>972</v>
      </c>
      <c r="BB61" s="19">
        <v>11955</v>
      </c>
      <c r="BC61" s="19">
        <v>11359</v>
      </c>
      <c r="BD61" s="19">
        <v>596</v>
      </c>
      <c r="BE61" s="19">
        <v>8541</v>
      </c>
      <c r="BF61" s="19">
        <v>3196</v>
      </c>
      <c r="BG61" s="19">
        <v>217</v>
      </c>
      <c r="BH61" s="20">
        <v>1</v>
      </c>
      <c r="BI61" s="73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3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3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3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3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20"/>
      <c r="GS61" s="43"/>
      <c r="GT61" s="49"/>
    </row>
    <row r="62" spans="1:202" ht="13.8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486</v>
      </c>
      <c r="H62" s="19">
        <v>487</v>
      </c>
      <c r="I62" s="19">
        <v>486</v>
      </c>
      <c r="J62" s="19">
        <v>413</v>
      </c>
      <c r="K62" s="19">
        <v>532</v>
      </c>
      <c r="L62" s="19">
        <v>423</v>
      </c>
      <c r="M62" s="19">
        <v>355</v>
      </c>
      <c r="N62" s="19">
        <v>5733</v>
      </c>
      <c r="O62" s="19">
        <v>5455</v>
      </c>
      <c r="P62" s="19">
        <v>278</v>
      </c>
      <c r="Q62" s="19">
        <v>4409</v>
      </c>
      <c r="R62" s="19">
        <v>1282</v>
      </c>
      <c r="S62" s="19">
        <v>26</v>
      </c>
      <c r="T62" s="20">
        <v>16</v>
      </c>
      <c r="U62" s="73"/>
      <c r="V62" s="19">
        <v>392</v>
      </c>
      <c r="W62" s="19">
        <v>437</v>
      </c>
      <c r="X62" s="19">
        <v>639</v>
      </c>
      <c r="Y62" s="19">
        <v>560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5832</v>
      </c>
      <c r="AI62" s="19">
        <v>5563</v>
      </c>
      <c r="AJ62" s="19">
        <v>269</v>
      </c>
      <c r="AK62" s="19">
        <v>4514</v>
      </c>
      <c r="AL62" s="19">
        <v>1287</v>
      </c>
      <c r="AM62" s="19">
        <v>24</v>
      </c>
      <c r="AN62" s="20">
        <v>7</v>
      </c>
      <c r="AO62" s="73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3"/>
      <c r="BJ62" s="19">
        <v>443</v>
      </c>
      <c r="BK62" s="19">
        <v>449</v>
      </c>
      <c r="BL62" s="19">
        <v>689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6338</v>
      </c>
      <c r="BW62" s="19">
        <v>6050</v>
      </c>
      <c r="BX62" s="19">
        <v>288</v>
      </c>
      <c r="BY62" s="19">
        <v>4919</v>
      </c>
      <c r="BZ62" s="19">
        <v>1346</v>
      </c>
      <c r="CA62" s="19">
        <v>59</v>
      </c>
      <c r="CB62" s="20">
        <v>14</v>
      </c>
      <c r="CC62" s="73"/>
      <c r="CD62" s="19">
        <v>504</v>
      </c>
      <c r="CE62" s="19">
        <v>536</v>
      </c>
      <c r="CF62" s="19">
        <v>765</v>
      </c>
      <c r="CG62" s="19">
        <v>644</v>
      </c>
      <c r="CH62" s="19">
        <v>654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6886</v>
      </c>
      <c r="CQ62" s="19">
        <v>6595</v>
      </c>
      <c r="CR62" s="19">
        <v>291</v>
      </c>
      <c r="CS62" s="19">
        <v>5430</v>
      </c>
      <c r="CT62" s="19">
        <v>1423</v>
      </c>
      <c r="CU62" s="19">
        <v>24</v>
      </c>
      <c r="CV62" s="20">
        <v>9</v>
      </c>
      <c r="CW62" s="73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3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3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20"/>
      <c r="GS62" s="43"/>
      <c r="GT62" s="49"/>
    </row>
    <row r="63" spans="1:202" ht="13.8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828</v>
      </c>
      <c r="G63" s="19">
        <v>738</v>
      </c>
      <c r="H63" s="19">
        <v>640</v>
      </c>
      <c r="I63" s="19">
        <v>671</v>
      </c>
      <c r="J63" s="19">
        <v>643</v>
      </c>
      <c r="K63" s="19">
        <v>751</v>
      </c>
      <c r="L63" s="19">
        <v>875</v>
      </c>
      <c r="M63" s="19">
        <v>598</v>
      </c>
      <c r="N63" s="19">
        <v>8378</v>
      </c>
      <c r="O63" s="19">
        <v>7373</v>
      </c>
      <c r="P63" s="19">
        <v>1005</v>
      </c>
      <c r="Q63" s="19">
        <v>5747</v>
      </c>
      <c r="R63" s="19">
        <v>1907</v>
      </c>
      <c r="S63" s="19">
        <v>662</v>
      </c>
      <c r="T63" s="20">
        <v>62</v>
      </c>
      <c r="U63" s="73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6972</v>
      </c>
      <c r="AJ63" s="19">
        <v>929</v>
      </c>
      <c r="AK63" s="19">
        <v>5315</v>
      </c>
      <c r="AL63" s="19">
        <v>1949</v>
      </c>
      <c r="AM63" s="19">
        <v>580</v>
      </c>
      <c r="AN63" s="20">
        <v>57</v>
      </c>
      <c r="AO63" s="73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3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6962</v>
      </c>
      <c r="BX63" s="19">
        <v>673</v>
      </c>
      <c r="BY63" s="19">
        <v>5595</v>
      </c>
      <c r="BZ63" s="19">
        <v>1557</v>
      </c>
      <c r="CA63" s="19">
        <v>432</v>
      </c>
      <c r="CB63" s="20">
        <v>51</v>
      </c>
      <c r="CC63" s="73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3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3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3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20"/>
      <c r="GS63" s="43"/>
      <c r="GT63" s="49"/>
    </row>
    <row r="64" spans="1:202" ht="13.8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325</v>
      </c>
      <c r="H64" s="19">
        <v>306</v>
      </c>
      <c r="I64" s="19">
        <v>335</v>
      </c>
      <c r="J64" s="19">
        <v>381</v>
      </c>
      <c r="K64" s="19">
        <v>435</v>
      </c>
      <c r="L64" s="19">
        <v>290</v>
      </c>
      <c r="M64" s="19">
        <v>226</v>
      </c>
      <c r="N64" s="19">
        <v>3950</v>
      </c>
      <c r="O64" s="19">
        <v>3554</v>
      </c>
      <c r="P64" s="19">
        <v>396</v>
      </c>
      <c r="Q64" s="19">
        <v>2719</v>
      </c>
      <c r="R64" s="19">
        <v>1183</v>
      </c>
      <c r="S64" s="19">
        <v>43</v>
      </c>
      <c r="T64" s="20">
        <v>5</v>
      </c>
      <c r="U64" s="73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3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3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325</v>
      </c>
      <c r="BU64" s="19">
        <v>251</v>
      </c>
      <c r="BV64" s="19">
        <v>4188</v>
      </c>
      <c r="BW64" s="19">
        <v>3771</v>
      </c>
      <c r="BX64" s="19">
        <v>417</v>
      </c>
      <c r="BY64" s="19">
        <v>2954</v>
      </c>
      <c r="BZ64" s="19">
        <v>1181</v>
      </c>
      <c r="CA64" s="19">
        <v>51</v>
      </c>
      <c r="CB64" s="20">
        <v>2</v>
      </c>
      <c r="CC64" s="73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3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3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3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20"/>
      <c r="GS64" s="43"/>
      <c r="GT64" s="49"/>
    </row>
    <row r="65" spans="1:202" ht="13.8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1849</v>
      </c>
      <c r="G65" s="19">
        <v>1604</v>
      </c>
      <c r="H65" s="19">
        <v>1729</v>
      </c>
      <c r="I65" s="19">
        <v>1784</v>
      </c>
      <c r="J65" s="19">
        <v>1405</v>
      </c>
      <c r="K65" s="19">
        <v>1836</v>
      </c>
      <c r="L65" s="19">
        <v>1551</v>
      </c>
      <c r="M65" s="19">
        <v>1265</v>
      </c>
      <c r="N65" s="19">
        <v>19876</v>
      </c>
      <c r="O65" s="19">
        <v>19526</v>
      </c>
      <c r="P65" s="19">
        <v>350</v>
      </c>
      <c r="Q65" s="19">
        <v>15897</v>
      </c>
      <c r="R65" s="19">
        <v>3937</v>
      </c>
      <c r="S65" s="19">
        <v>40</v>
      </c>
      <c r="T65" s="20">
        <v>2</v>
      </c>
      <c r="U65" s="73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3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18761</v>
      </c>
      <c r="BD65" s="19">
        <v>382</v>
      </c>
      <c r="BE65" s="19">
        <v>15583</v>
      </c>
      <c r="BF65" s="19">
        <v>3524</v>
      </c>
      <c r="BG65" s="19">
        <v>35</v>
      </c>
      <c r="BH65" s="20">
        <v>1</v>
      </c>
      <c r="BI65" s="73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3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3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3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3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20"/>
      <c r="GS65" s="43"/>
      <c r="GT65" s="49"/>
    </row>
    <row r="66" spans="1:202" ht="13.8">
      <c r="A66" s="18" t="s">
        <v>148</v>
      </c>
      <c r="B66" s="19">
        <v>1140</v>
      </c>
      <c r="C66" s="19">
        <v>1147</v>
      </c>
      <c r="D66" s="19">
        <v>1820</v>
      </c>
      <c r="E66" s="19">
        <v>1621</v>
      </c>
      <c r="F66" s="19">
        <v>1604</v>
      </c>
      <c r="G66" s="19">
        <v>1450</v>
      </c>
      <c r="H66" s="19">
        <v>1384</v>
      </c>
      <c r="I66" s="19">
        <v>1430</v>
      </c>
      <c r="J66" s="19">
        <v>1254</v>
      </c>
      <c r="K66" s="19">
        <v>1428</v>
      </c>
      <c r="L66" s="19">
        <v>1323</v>
      </c>
      <c r="M66" s="19">
        <v>1098</v>
      </c>
      <c r="N66" s="19">
        <v>16699</v>
      </c>
      <c r="O66" s="19">
        <v>16281</v>
      </c>
      <c r="P66" s="19">
        <v>418</v>
      </c>
      <c r="Q66" s="19">
        <v>11332</v>
      </c>
      <c r="R66" s="19">
        <v>5348</v>
      </c>
      <c r="S66" s="19">
        <v>14</v>
      </c>
      <c r="T66" s="20">
        <v>5</v>
      </c>
      <c r="U66" s="73"/>
      <c r="V66" s="19">
        <v>1201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1372</v>
      </c>
      <c r="AG66" s="19">
        <v>1165</v>
      </c>
      <c r="AH66" s="19">
        <v>16890</v>
      </c>
      <c r="AI66" s="19">
        <v>16373</v>
      </c>
      <c r="AJ66" s="19">
        <v>517</v>
      </c>
      <c r="AK66" s="19">
        <v>11561</v>
      </c>
      <c r="AL66" s="19">
        <v>5308</v>
      </c>
      <c r="AM66" s="19">
        <v>16</v>
      </c>
      <c r="AN66" s="20">
        <v>5</v>
      </c>
      <c r="AO66" s="73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1343</v>
      </c>
      <c r="BA66" s="19">
        <v>1178</v>
      </c>
      <c r="BB66" s="19">
        <v>17062</v>
      </c>
      <c r="BC66" s="19">
        <v>16607</v>
      </c>
      <c r="BD66" s="19">
        <v>455</v>
      </c>
      <c r="BE66" s="19">
        <v>11702</v>
      </c>
      <c r="BF66" s="19">
        <v>5345</v>
      </c>
      <c r="BG66" s="19">
        <v>14</v>
      </c>
      <c r="BH66" s="20">
        <v>1</v>
      </c>
      <c r="BI66" s="73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1511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17429</v>
      </c>
      <c r="BW66" s="19">
        <v>17084</v>
      </c>
      <c r="BX66" s="19">
        <v>345</v>
      </c>
      <c r="BY66" s="19">
        <v>11886</v>
      </c>
      <c r="BZ66" s="19">
        <v>5514</v>
      </c>
      <c r="CA66" s="19">
        <v>24</v>
      </c>
      <c r="CB66" s="20">
        <v>5</v>
      </c>
      <c r="CC66" s="73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3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3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3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30887</v>
      </c>
      <c r="FT66" s="19">
        <v>1186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20"/>
      <c r="GS66" s="43"/>
      <c r="GT66" s="49"/>
    </row>
    <row r="67" spans="1:202" ht="13.8">
      <c r="A67" s="18" t="s">
        <v>149</v>
      </c>
      <c r="B67" s="19">
        <v>86</v>
      </c>
      <c r="C67" s="19">
        <v>84</v>
      </c>
      <c r="D67" s="19">
        <v>140</v>
      </c>
      <c r="E67" s="19">
        <v>129</v>
      </c>
      <c r="F67" s="19">
        <v>151</v>
      </c>
      <c r="G67" s="19">
        <v>145</v>
      </c>
      <c r="H67" s="19">
        <v>122</v>
      </c>
      <c r="I67" s="19">
        <v>138</v>
      </c>
      <c r="J67" s="19">
        <v>102</v>
      </c>
      <c r="K67" s="19">
        <v>145</v>
      </c>
      <c r="L67" s="19">
        <v>88</v>
      </c>
      <c r="M67" s="19">
        <v>93</v>
      </c>
      <c r="N67" s="19">
        <v>1423</v>
      </c>
      <c r="O67" s="19">
        <v>1322</v>
      </c>
      <c r="P67" s="19">
        <v>101</v>
      </c>
      <c r="Q67" s="19">
        <v>1274</v>
      </c>
      <c r="R67" s="19">
        <v>146</v>
      </c>
      <c r="S67" s="19">
        <v>2</v>
      </c>
      <c r="T67" s="20">
        <v>1</v>
      </c>
      <c r="U67" s="73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3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3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3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3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3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3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20"/>
      <c r="GS67" s="43"/>
      <c r="GT67" s="49"/>
    </row>
    <row r="68" spans="1:202" ht="13.8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239</v>
      </c>
      <c r="G68" s="19">
        <v>203</v>
      </c>
      <c r="H68" s="19">
        <v>238</v>
      </c>
      <c r="I68" s="19">
        <v>227</v>
      </c>
      <c r="J68" s="19">
        <v>185</v>
      </c>
      <c r="K68" s="19">
        <v>244</v>
      </c>
      <c r="L68" s="19">
        <v>162</v>
      </c>
      <c r="M68" s="19">
        <v>144</v>
      </c>
      <c r="N68" s="19">
        <v>2523</v>
      </c>
      <c r="O68" s="19">
        <v>2374</v>
      </c>
      <c r="P68" s="19">
        <v>149</v>
      </c>
      <c r="Q68" s="19">
        <v>2217</v>
      </c>
      <c r="R68" s="19">
        <v>294</v>
      </c>
      <c r="S68" s="19">
        <v>10</v>
      </c>
      <c r="T68" s="20">
        <v>2</v>
      </c>
      <c r="U68" s="73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3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3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3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3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3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3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20"/>
      <c r="GS68" s="43"/>
      <c r="GT68" s="49"/>
    </row>
    <row r="69" spans="1:202" ht="13.8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453</v>
      </c>
      <c r="H69" s="19">
        <v>458</v>
      </c>
      <c r="I69" s="19">
        <v>485</v>
      </c>
      <c r="J69" s="19">
        <v>397</v>
      </c>
      <c r="K69" s="19">
        <v>470</v>
      </c>
      <c r="L69" s="19">
        <v>386</v>
      </c>
      <c r="M69" s="19">
        <v>351</v>
      </c>
      <c r="N69" s="19">
        <v>5339</v>
      </c>
      <c r="O69" s="19">
        <v>5287</v>
      </c>
      <c r="P69" s="19">
        <v>52</v>
      </c>
      <c r="Q69" s="19">
        <v>4102</v>
      </c>
      <c r="R69" s="19">
        <v>1228</v>
      </c>
      <c r="S69" s="19">
        <v>7</v>
      </c>
      <c r="T69" s="20">
        <v>2</v>
      </c>
      <c r="U69" s="73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3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5104</v>
      </c>
      <c r="BD69" s="19">
        <v>100</v>
      </c>
      <c r="BE69" s="19">
        <v>4017</v>
      </c>
      <c r="BF69" s="19">
        <v>1156</v>
      </c>
      <c r="BG69" s="19">
        <v>30</v>
      </c>
      <c r="BH69" s="20">
        <v>1</v>
      </c>
      <c r="BI69" s="73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443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4921</v>
      </c>
      <c r="BW69" s="19">
        <v>4830</v>
      </c>
      <c r="BX69" s="19">
        <v>91</v>
      </c>
      <c r="BY69" s="19">
        <v>3855</v>
      </c>
      <c r="BZ69" s="19">
        <v>1051</v>
      </c>
      <c r="CA69" s="19">
        <v>13</v>
      </c>
      <c r="CB69" s="20">
        <v>2</v>
      </c>
      <c r="CC69" s="73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3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3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3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20"/>
      <c r="GS69" s="43"/>
      <c r="GT69" s="49"/>
    </row>
    <row r="70" spans="1:202" ht="13.8">
      <c r="A70" s="18" t="s">
        <v>152</v>
      </c>
      <c r="B70" s="19">
        <v>656</v>
      </c>
      <c r="C70" s="19">
        <v>610</v>
      </c>
      <c r="D70" s="19">
        <v>868</v>
      </c>
      <c r="E70" s="19">
        <v>760</v>
      </c>
      <c r="F70" s="19">
        <v>788</v>
      </c>
      <c r="G70" s="19">
        <v>698</v>
      </c>
      <c r="H70" s="19">
        <v>717</v>
      </c>
      <c r="I70" s="19">
        <v>708</v>
      </c>
      <c r="J70" s="19">
        <v>630</v>
      </c>
      <c r="K70" s="19">
        <v>733</v>
      </c>
      <c r="L70" s="19">
        <v>656</v>
      </c>
      <c r="M70" s="19">
        <v>607</v>
      </c>
      <c r="N70" s="19">
        <v>8431</v>
      </c>
      <c r="O70" s="19">
        <v>7632</v>
      </c>
      <c r="P70" s="19">
        <v>799</v>
      </c>
      <c r="Q70" s="19">
        <v>6449</v>
      </c>
      <c r="R70" s="19">
        <v>1959</v>
      </c>
      <c r="S70" s="19">
        <v>21</v>
      </c>
      <c r="T70" s="20">
        <v>2</v>
      </c>
      <c r="U70" s="73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729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8771</v>
      </c>
      <c r="AI70" s="19">
        <v>7982</v>
      </c>
      <c r="AJ70" s="19">
        <v>789</v>
      </c>
      <c r="AK70" s="19">
        <v>6824</v>
      </c>
      <c r="AL70" s="19">
        <v>1922</v>
      </c>
      <c r="AM70" s="19">
        <v>18</v>
      </c>
      <c r="AN70" s="20">
        <v>7</v>
      </c>
      <c r="AO70" s="73"/>
      <c r="AP70" s="19">
        <v>574</v>
      </c>
      <c r="AQ70" s="19">
        <v>741</v>
      </c>
      <c r="AR70" s="19">
        <v>923</v>
      </c>
      <c r="AS70" s="19">
        <v>827</v>
      </c>
      <c r="AT70" s="19">
        <v>777</v>
      </c>
      <c r="AU70" s="19">
        <v>728</v>
      </c>
      <c r="AV70" s="19">
        <v>688</v>
      </c>
      <c r="AW70" s="19">
        <v>718</v>
      </c>
      <c r="AX70" s="19">
        <v>697</v>
      </c>
      <c r="AY70" s="19">
        <v>687</v>
      </c>
      <c r="AZ70" s="19">
        <v>656</v>
      </c>
      <c r="BA70" s="19">
        <v>596</v>
      </c>
      <c r="BB70" s="19">
        <v>8612</v>
      </c>
      <c r="BC70" s="19">
        <v>7785</v>
      </c>
      <c r="BD70" s="19">
        <v>827</v>
      </c>
      <c r="BE70" s="19">
        <v>6809</v>
      </c>
      <c r="BF70" s="19">
        <v>1776</v>
      </c>
      <c r="BG70" s="19">
        <v>22</v>
      </c>
      <c r="BH70" s="20">
        <v>5</v>
      </c>
      <c r="BI70" s="73"/>
      <c r="BJ70" s="19">
        <v>766</v>
      </c>
      <c r="BK70" s="19">
        <v>887</v>
      </c>
      <c r="BL70" s="19">
        <v>1024</v>
      </c>
      <c r="BM70" s="19">
        <v>1012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10222</v>
      </c>
      <c r="BW70" s="19">
        <v>9411</v>
      </c>
      <c r="BX70" s="19">
        <v>811</v>
      </c>
      <c r="BY70" s="19">
        <v>8286</v>
      </c>
      <c r="BZ70" s="19">
        <v>1913</v>
      </c>
      <c r="CA70" s="19">
        <v>21</v>
      </c>
      <c r="CB70" s="20">
        <v>2</v>
      </c>
      <c r="CC70" s="73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10702</v>
      </c>
      <c r="CR70" s="19">
        <v>1014</v>
      </c>
      <c r="CS70" s="19">
        <v>9632</v>
      </c>
      <c r="CT70" s="19">
        <v>2055</v>
      </c>
      <c r="CU70" s="19">
        <v>27</v>
      </c>
      <c r="CV70" s="20">
        <v>2</v>
      </c>
      <c r="CW70" s="73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3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13123</v>
      </c>
      <c r="EF70" s="19">
        <v>1699</v>
      </c>
      <c r="EG70" s="19">
        <v>11655</v>
      </c>
      <c r="EH70" s="19">
        <v>3108</v>
      </c>
      <c r="EI70" s="19">
        <v>49</v>
      </c>
      <c r="EJ70" s="20">
        <v>10</v>
      </c>
      <c r="EK70" s="73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20"/>
      <c r="GS70" s="43"/>
      <c r="GT70" s="49"/>
    </row>
    <row r="71" spans="1:202" ht="13.8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773</v>
      </c>
      <c r="H71" s="19">
        <v>651</v>
      </c>
      <c r="I71" s="19">
        <v>747</v>
      </c>
      <c r="J71" s="19">
        <v>716</v>
      </c>
      <c r="K71" s="19">
        <v>700</v>
      </c>
      <c r="L71" s="19">
        <v>718</v>
      </c>
      <c r="M71" s="19">
        <v>553</v>
      </c>
      <c r="N71" s="19">
        <v>8495</v>
      </c>
      <c r="O71" s="19">
        <v>8105</v>
      </c>
      <c r="P71" s="19">
        <v>390</v>
      </c>
      <c r="Q71" s="19">
        <v>4145</v>
      </c>
      <c r="R71" s="19">
        <v>4279</v>
      </c>
      <c r="S71" s="19">
        <v>69</v>
      </c>
      <c r="T71" s="20">
        <v>2</v>
      </c>
      <c r="U71" s="73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8316</v>
      </c>
      <c r="AJ71" s="19">
        <v>380</v>
      </c>
      <c r="AK71" s="19">
        <v>4458</v>
      </c>
      <c r="AL71" s="19">
        <v>4150</v>
      </c>
      <c r="AM71" s="19">
        <v>87</v>
      </c>
      <c r="AN71" s="20">
        <v>1</v>
      </c>
      <c r="AO71" s="73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3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3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3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10772</v>
      </c>
      <c r="DL71" s="19">
        <v>426</v>
      </c>
      <c r="DM71" s="19">
        <v>6731</v>
      </c>
      <c r="DN71" s="19">
        <v>4341</v>
      </c>
      <c r="DO71" s="19">
        <v>120</v>
      </c>
      <c r="DP71" s="20">
        <v>6</v>
      </c>
      <c r="DQ71" s="73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3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20"/>
      <c r="GS71" s="43"/>
      <c r="GT71" s="49"/>
    </row>
    <row r="72" spans="1:202" ht="13.8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450</v>
      </c>
      <c r="H72" s="19">
        <v>450</v>
      </c>
      <c r="I72" s="19">
        <v>464</v>
      </c>
      <c r="J72" s="19">
        <v>473</v>
      </c>
      <c r="K72" s="19">
        <v>483</v>
      </c>
      <c r="L72" s="19">
        <v>426</v>
      </c>
      <c r="M72" s="19">
        <v>378</v>
      </c>
      <c r="N72" s="19">
        <v>5468</v>
      </c>
      <c r="O72" s="19">
        <v>5141</v>
      </c>
      <c r="P72" s="19">
        <v>327</v>
      </c>
      <c r="Q72" s="19">
        <v>3401</v>
      </c>
      <c r="R72" s="19">
        <v>2031</v>
      </c>
      <c r="S72" s="19">
        <v>34</v>
      </c>
      <c r="T72" s="20">
        <v>2</v>
      </c>
      <c r="U72" s="73"/>
      <c r="V72" s="19">
        <v>361</v>
      </c>
      <c r="W72" s="19">
        <v>465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5327</v>
      </c>
      <c r="AI72" s="19">
        <v>4935</v>
      </c>
      <c r="AJ72" s="19">
        <v>392</v>
      </c>
      <c r="AK72" s="19">
        <v>3288</v>
      </c>
      <c r="AL72" s="19">
        <v>1997</v>
      </c>
      <c r="AM72" s="19">
        <v>41</v>
      </c>
      <c r="AN72" s="20">
        <v>1</v>
      </c>
      <c r="AO72" s="73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3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3"/>
      <c r="CD72" s="19">
        <v>443</v>
      </c>
      <c r="CE72" s="19">
        <v>444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6001</v>
      </c>
      <c r="CQ72" s="19">
        <v>5601</v>
      </c>
      <c r="CR72" s="19">
        <v>400</v>
      </c>
      <c r="CS72" s="19">
        <v>3895</v>
      </c>
      <c r="CT72" s="19">
        <v>2055</v>
      </c>
      <c r="CU72" s="19">
        <v>47</v>
      </c>
      <c r="CV72" s="20">
        <v>4</v>
      </c>
      <c r="CW72" s="73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3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3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20"/>
      <c r="GS72" s="43"/>
      <c r="GT72" s="49"/>
    </row>
    <row r="73" spans="1:202" ht="13.8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606</v>
      </c>
      <c r="H73" s="19">
        <v>587</v>
      </c>
      <c r="I73" s="19">
        <v>599</v>
      </c>
      <c r="J73" s="19">
        <v>586</v>
      </c>
      <c r="K73" s="19">
        <v>592</v>
      </c>
      <c r="L73" s="19">
        <v>562</v>
      </c>
      <c r="M73" s="19">
        <v>428</v>
      </c>
      <c r="N73" s="19">
        <v>7161</v>
      </c>
      <c r="O73" s="19">
        <v>6843</v>
      </c>
      <c r="P73" s="19">
        <v>318</v>
      </c>
      <c r="Q73" s="19">
        <v>4580</v>
      </c>
      <c r="R73" s="19">
        <v>2498</v>
      </c>
      <c r="S73" s="19">
        <v>72</v>
      </c>
      <c r="T73" s="20">
        <v>11</v>
      </c>
      <c r="U73" s="73"/>
      <c r="V73" s="19">
        <v>501</v>
      </c>
      <c r="W73" s="19">
        <v>621</v>
      </c>
      <c r="X73" s="19">
        <v>797</v>
      </c>
      <c r="Y73" s="19">
        <v>702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507</v>
      </c>
      <c r="AH73" s="19">
        <v>7471</v>
      </c>
      <c r="AI73" s="19">
        <v>7120</v>
      </c>
      <c r="AJ73" s="19">
        <v>351</v>
      </c>
      <c r="AK73" s="19">
        <v>4905</v>
      </c>
      <c r="AL73" s="19">
        <v>2476</v>
      </c>
      <c r="AM73" s="19">
        <v>83</v>
      </c>
      <c r="AN73" s="20">
        <v>7</v>
      </c>
      <c r="AO73" s="73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3"/>
      <c r="BJ73" s="19">
        <v>508</v>
      </c>
      <c r="BK73" s="19">
        <v>531</v>
      </c>
      <c r="BL73" s="19">
        <v>667</v>
      </c>
      <c r="BM73" s="19">
        <v>673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7012</v>
      </c>
      <c r="BW73" s="19">
        <v>6685</v>
      </c>
      <c r="BX73" s="19">
        <v>327</v>
      </c>
      <c r="BY73" s="19">
        <v>4552</v>
      </c>
      <c r="BZ73" s="19">
        <v>2377</v>
      </c>
      <c r="CA73" s="19">
        <v>74</v>
      </c>
      <c r="CB73" s="20">
        <v>9</v>
      </c>
      <c r="CC73" s="73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3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3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8602</v>
      </c>
      <c r="EF73" s="19">
        <v>474</v>
      </c>
      <c r="EG73" s="19">
        <v>6426</v>
      </c>
      <c r="EH73" s="19">
        <v>2524</v>
      </c>
      <c r="EI73" s="19">
        <v>116</v>
      </c>
      <c r="EJ73" s="20">
        <v>10</v>
      </c>
      <c r="EK73" s="73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20"/>
      <c r="GS73" s="43"/>
      <c r="GT73" s="49"/>
    </row>
    <row r="74" spans="1:202" ht="13.8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639</v>
      </c>
      <c r="H74" s="19">
        <v>642</v>
      </c>
      <c r="I74" s="19">
        <v>696</v>
      </c>
      <c r="J74" s="19">
        <v>661</v>
      </c>
      <c r="K74" s="19">
        <v>688</v>
      </c>
      <c r="L74" s="19">
        <v>593</v>
      </c>
      <c r="M74" s="19">
        <v>653</v>
      </c>
      <c r="N74" s="19">
        <v>7701</v>
      </c>
      <c r="O74" s="19">
        <v>7305</v>
      </c>
      <c r="P74" s="19">
        <v>396</v>
      </c>
      <c r="Q74" s="19">
        <v>3263</v>
      </c>
      <c r="R74" s="19">
        <v>4307</v>
      </c>
      <c r="S74" s="19">
        <v>114</v>
      </c>
      <c r="T74" s="20">
        <v>17</v>
      </c>
      <c r="U74" s="73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7184</v>
      </c>
      <c r="AJ74" s="19">
        <v>426</v>
      </c>
      <c r="AK74" s="19">
        <v>3199</v>
      </c>
      <c r="AL74" s="19">
        <v>4274</v>
      </c>
      <c r="AM74" s="19">
        <v>119</v>
      </c>
      <c r="AN74" s="20">
        <v>18</v>
      </c>
      <c r="AO74" s="73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9498</v>
      </c>
      <c r="BD74" s="19">
        <v>728</v>
      </c>
      <c r="BE74" s="19">
        <v>4239</v>
      </c>
      <c r="BF74" s="19">
        <v>5719</v>
      </c>
      <c r="BG74" s="19">
        <v>243</v>
      </c>
      <c r="BH74" s="20">
        <v>25</v>
      </c>
      <c r="BI74" s="73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3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3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10259</v>
      </c>
      <c r="DL74" s="19">
        <v>786</v>
      </c>
      <c r="DM74" s="19">
        <v>3934</v>
      </c>
      <c r="DN74" s="19">
        <v>6882</v>
      </c>
      <c r="DO74" s="19">
        <v>206</v>
      </c>
      <c r="DP74" s="20">
        <v>23</v>
      </c>
      <c r="DQ74" s="73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3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20"/>
      <c r="GS74" s="43"/>
      <c r="GT74" s="49"/>
    </row>
    <row r="75" spans="1:202" ht="13.8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220</v>
      </c>
      <c r="G75" s="19">
        <v>202</v>
      </c>
      <c r="H75" s="19">
        <v>165</v>
      </c>
      <c r="I75" s="19">
        <v>173</v>
      </c>
      <c r="J75" s="19">
        <v>154</v>
      </c>
      <c r="K75" s="19">
        <v>154</v>
      </c>
      <c r="L75" s="19">
        <v>150</v>
      </c>
      <c r="M75" s="19">
        <v>116</v>
      </c>
      <c r="N75" s="19">
        <v>2084</v>
      </c>
      <c r="O75" s="19">
        <v>2036</v>
      </c>
      <c r="P75" s="19">
        <v>48</v>
      </c>
      <c r="Q75" s="19">
        <v>1550</v>
      </c>
      <c r="R75" s="19">
        <v>530</v>
      </c>
      <c r="S75" s="19">
        <v>4</v>
      </c>
      <c r="T75" s="20">
        <v>0</v>
      </c>
      <c r="U75" s="73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182</v>
      </c>
      <c r="AF75" s="19">
        <v>177</v>
      </c>
      <c r="AG75" s="19">
        <v>147</v>
      </c>
      <c r="AH75" s="19">
        <v>2217</v>
      </c>
      <c r="AI75" s="19">
        <v>2163</v>
      </c>
      <c r="AJ75" s="19">
        <v>54</v>
      </c>
      <c r="AK75" s="19">
        <v>1690</v>
      </c>
      <c r="AL75" s="19">
        <v>514</v>
      </c>
      <c r="AM75" s="19">
        <v>13</v>
      </c>
      <c r="AN75" s="20">
        <v>0</v>
      </c>
      <c r="AO75" s="73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3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3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3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3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3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20"/>
      <c r="GS75" s="43"/>
      <c r="GT75" s="49"/>
    </row>
    <row r="76" spans="1:202" ht="13.8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514</v>
      </c>
      <c r="H76" s="19">
        <v>527</v>
      </c>
      <c r="I76" s="19">
        <v>635</v>
      </c>
      <c r="J76" s="19">
        <v>487</v>
      </c>
      <c r="K76" s="19">
        <v>568</v>
      </c>
      <c r="L76" s="19">
        <v>537</v>
      </c>
      <c r="M76" s="19">
        <v>454</v>
      </c>
      <c r="N76" s="19">
        <v>6547</v>
      </c>
      <c r="O76" s="19">
        <v>6274</v>
      </c>
      <c r="P76" s="19">
        <v>273</v>
      </c>
      <c r="Q76" s="19">
        <v>2569</v>
      </c>
      <c r="R76" s="19">
        <v>3950</v>
      </c>
      <c r="S76" s="19">
        <v>25</v>
      </c>
      <c r="T76" s="20">
        <v>3</v>
      </c>
      <c r="U76" s="73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515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6509</v>
      </c>
      <c r="AI76" s="19">
        <v>6216</v>
      </c>
      <c r="AJ76" s="19">
        <v>293</v>
      </c>
      <c r="AK76" s="19">
        <v>2563</v>
      </c>
      <c r="AL76" s="19">
        <v>3915</v>
      </c>
      <c r="AM76" s="19">
        <v>26</v>
      </c>
      <c r="AN76" s="20">
        <v>5</v>
      </c>
      <c r="AO76" s="73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3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3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3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3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3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20"/>
      <c r="GS76" s="43"/>
      <c r="GT76" s="49"/>
    </row>
    <row r="77" spans="1:202" ht="13.8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73</v>
      </c>
      <c r="H77" s="19">
        <v>87</v>
      </c>
      <c r="I77" s="19">
        <v>121</v>
      </c>
      <c r="J77" s="19">
        <v>65</v>
      </c>
      <c r="K77" s="19">
        <v>106</v>
      </c>
      <c r="L77" s="19">
        <v>62</v>
      </c>
      <c r="M77" s="19">
        <v>65</v>
      </c>
      <c r="N77" s="19">
        <v>1068</v>
      </c>
      <c r="O77" s="19">
        <v>908</v>
      </c>
      <c r="P77" s="19">
        <v>160</v>
      </c>
      <c r="Q77" s="19">
        <v>937</v>
      </c>
      <c r="R77" s="19">
        <v>114</v>
      </c>
      <c r="S77" s="19">
        <v>4</v>
      </c>
      <c r="T77" s="20">
        <v>13</v>
      </c>
      <c r="U77" s="73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3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3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3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3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3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103</v>
      </c>
      <c r="EA77" s="19">
        <v>141</v>
      </c>
      <c r="EB77" s="19">
        <v>99</v>
      </c>
      <c r="EC77" s="19">
        <v>88</v>
      </c>
      <c r="ED77" s="19">
        <v>1526</v>
      </c>
      <c r="EE77" s="19">
        <v>1343</v>
      </c>
      <c r="EF77" s="19">
        <v>183</v>
      </c>
      <c r="EG77" s="19">
        <v>1383</v>
      </c>
      <c r="EH77" s="19">
        <v>140</v>
      </c>
      <c r="EI77" s="19">
        <v>1</v>
      </c>
      <c r="EJ77" s="20">
        <v>2</v>
      </c>
      <c r="EK77" s="73"/>
      <c r="EL77" s="19">
        <v>98</v>
      </c>
      <c r="EM77" s="19">
        <v>105</v>
      </c>
      <c r="EN77" s="19">
        <v>226</v>
      </c>
      <c r="EO77" s="19">
        <v>211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1845</v>
      </c>
      <c r="EY77" s="19">
        <v>1592</v>
      </c>
      <c r="EZ77" s="19">
        <v>253</v>
      </c>
      <c r="FA77" s="19">
        <v>1670</v>
      </c>
      <c r="FB77" s="19">
        <v>156</v>
      </c>
      <c r="FC77" s="19">
        <v>12</v>
      </c>
      <c r="FD77" s="20">
        <v>7</v>
      </c>
      <c r="FE77" s="43"/>
      <c r="FF77" s="19">
        <v>94</v>
      </c>
      <c r="FG77" s="19">
        <v>144</v>
      </c>
      <c r="FH77" s="19">
        <v>217</v>
      </c>
      <c r="FI77" s="19">
        <v>214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1984</v>
      </c>
      <c r="FS77" s="19">
        <v>1752</v>
      </c>
      <c r="FT77" s="19">
        <v>232</v>
      </c>
      <c r="FU77" s="19">
        <v>1774</v>
      </c>
      <c r="FV77" s="19">
        <v>193</v>
      </c>
      <c r="FW77" s="19">
        <v>14</v>
      </c>
      <c r="FX77" s="20">
        <v>3</v>
      </c>
      <c r="FY77" s="43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20"/>
      <c r="GS77" s="43"/>
      <c r="GT77" s="49"/>
    </row>
    <row r="78" spans="1:202" ht="13.8">
      <c r="A78" s="18" t="s">
        <v>160</v>
      </c>
      <c r="B78" s="19">
        <v>849</v>
      </c>
      <c r="C78" s="19">
        <v>931</v>
      </c>
      <c r="D78" s="19">
        <v>1220</v>
      </c>
      <c r="E78" s="19">
        <v>1025</v>
      </c>
      <c r="F78" s="19">
        <v>1013</v>
      </c>
      <c r="G78" s="19">
        <v>1042</v>
      </c>
      <c r="H78" s="19">
        <v>1005</v>
      </c>
      <c r="I78" s="19">
        <v>1147</v>
      </c>
      <c r="J78" s="19">
        <v>952</v>
      </c>
      <c r="K78" s="19">
        <v>1049</v>
      </c>
      <c r="L78" s="19">
        <v>893</v>
      </c>
      <c r="M78" s="19">
        <v>764</v>
      </c>
      <c r="N78" s="19">
        <v>11890</v>
      </c>
      <c r="O78" s="19">
        <v>11504</v>
      </c>
      <c r="P78" s="19">
        <v>386</v>
      </c>
      <c r="Q78" s="19">
        <v>6648</v>
      </c>
      <c r="R78" s="19">
        <v>5212</v>
      </c>
      <c r="S78" s="19">
        <v>25</v>
      </c>
      <c r="T78" s="20">
        <v>5</v>
      </c>
      <c r="U78" s="73"/>
      <c r="V78" s="19">
        <v>830</v>
      </c>
      <c r="W78" s="19">
        <v>945</v>
      </c>
      <c r="X78" s="19">
        <v>1289</v>
      </c>
      <c r="Y78" s="19">
        <v>999</v>
      </c>
      <c r="Z78" s="19">
        <v>1044</v>
      </c>
      <c r="AA78" s="19">
        <v>1072</v>
      </c>
      <c r="AB78" s="19">
        <v>959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11804</v>
      </c>
      <c r="AI78" s="19">
        <v>11411</v>
      </c>
      <c r="AJ78" s="19">
        <v>393</v>
      </c>
      <c r="AK78" s="19">
        <v>6477</v>
      </c>
      <c r="AL78" s="19">
        <v>5280</v>
      </c>
      <c r="AM78" s="19">
        <v>40</v>
      </c>
      <c r="AN78" s="20">
        <v>7</v>
      </c>
      <c r="AO78" s="73"/>
      <c r="AP78" s="19">
        <v>773</v>
      </c>
      <c r="AQ78" s="19">
        <v>956</v>
      </c>
      <c r="AR78" s="19">
        <v>1151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11327</v>
      </c>
      <c r="BC78" s="19">
        <v>10861</v>
      </c>
      <c r="BD78" s="19">
        <v>466</v>
      </c>
      <c r="BE78" s="19">
        <v>5986</v>
      </c>
      <c r="BF78" s="19">
        <v>5295</v>
      </c>
      <c r="BG78" s="19">
        <v>42</v>
      </c>
      <c r="BH78" s="20">
        <v>4</v>
      </c>
      <c r="BI78" s="73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989</v>
      </c>
      <c r="BT78" s="19">
        <v>873</v>
      </c>
      <c r="BU78" s="19">
        <v>778</v>
      </c>
      <c r="BV78" s="19">
        <v>11413</v>
      </c>
      <c r="BW78" s="19">
        <v>11032</v>
      </c>
      <c r="BX78" s="19">
        <v>381</v>
      </c>
      <c r="BY78" s="19">
        <v>6022</v>
      </c>
      <c r="BZ78" s="19">
        <v>5339</v>
      </c>
      <c r="CA78" s="19">
        <v>43</v>
      </c>
      <c r="CB78" s="20">
        <v>9</v>
      </c>
      <c r="CC78" s="73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3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3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3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20"/>
      <c r="GS78" s="43"/>
      <c r="GT78" s="49"/>
    </row>
    <row r="79" spans="1:202" ht="13.8">
      <c r="A79" s="18" t="s">
        <v>161</v>
      </c>
      <c r="B79" s="19">
        <v>646</v>
      </c>
      <c r="C79" s="19">
        <v>742</v>
      </c>
      <c r="D79" s="19">
        <v>865</v>
      </c>
      <c r="E79" s="19">
        <v>727</v>
      </c>
      <c r="F79" s="19">
        <v>722</v>
      </c>
      <c r="G79" s="19">
        <v>714</v>
      </c>
      <c r="H79" s="19">
        <v>710</v>
      </c>
      <c r="I79" s="19">
        <v>786</v>
      </c>
      <c r="J79" s="19">
        <v>687</v>
      </c>
      <c r="K79" s="19">
        <v>771</v>
      </c>
      <c r="L79" s="19">
        <v>646</v>
      </c>
      <c r="M79" s="19">
        <v>556</v>
      </c>
      <c r="N79" s="19">
        <v>8572</v>
      </c>
      <c r="O79" s="19">
        <v>8290</v>
      </c>
      <c r="P79" s="19">
        <v>282</v>
      </c>
      <c r="Q79" s="19">
        <v>4088</v>
      </c>
      <c r="R79" s="19">
        <v>4427</v>
      </c>
      <c r="S79" s="19">
        <v>54</v>
      </c>
      <c r="T79" s="20">
        <v>3</v>
      </c>
      <c r="U79" s="73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3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786</v>
      </c>
      <c r="AV79" s="19">
        <v>687</v>
      </c>
      <c r="AW79" s="19">
        <v>833</v>
      </c>
      <c r="AX79" s="19">
        <v>833</v>
      </c>
      <c r="AY79" s="19">
        <v>769</v>
      </c>
      <c r="AZ79" s="19">
        <v>732</v>
      </c>
      <c r="BA79" s="19">
        <v>611</v>
      </c>
      <c r="BB79" s="19">
        <v>9201</v>
      </c>
      <c r="BC79" s="19">
        <v>8866</v>
      </c>
      <c r="BD79" s="19">
        <v>335</v>
      </c>
      <c r="BE79" s="19">
        <v>4562</v>
      </c>
      <c r="BF79" s="19">
        <v>4571</v>
      </c>
      <c r="BG79" s="19">
        <v>68</v>
      </c>
      <c r="BH79" s="20">
        <v>0</v>
      </c>
      <c r="BI79" s="73"/>
      <c r="BJ79" s="19">
        <v>662</v>
      </c>
      <c r="BK79" s="19">
        <v>685</v>
      </c>
      <c r="BL79" s="19">
        <v>848</v>
      </c>
      <c r="BM79" s="19">
        <v>816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9295</v>
      </c>
      <c r="BW79" s="19">
        <v>9011</v>
      </c>
      <c r="BX79" s="19">
        <v>284</v>
      </c>
      <c r="BY79" s="19">
        <v>4764</v>
      </c>
      <c r="BZ79" s="19">
        <v>4472</v>
      </c>
      <c r="CA79" s="19">
        <v>58</v>
      </c>
      <c r="CB79" s="20">
        <v>1</v>
      </c>
      <c r="CC79" s="73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3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3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3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20"/>
      <c r="GS79" s="43"/>
      <c r="GT79" s="49"/>
    </row>
    <row r="80" spans="1:202" ht="13.8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1114</v>
      </c>
      <c r="H80" s="19">
        <v>1168</v>
      </c>
      <c r="I80" s="19">
        <v>1280</v>
      </c>
      <c r="J80" s="19">
        <v>1072</v>
      </c>
      <c r="K80" s="19">
        <v>1209</v>
      </c>
      <c r="L80" s="19">
        <v>999</v>
      </c>
      <c r="M80" s="19">
        <v>939</v>
      </c>
      <c r="N80" s="19">
        <v>13415</v>
      </c>
      <c r="O80" s="19">
        <v>13249</v>
      </c>
      <c r="P80" s="19">
        <v>166</v>
      </c>
      <c r="Q80" s="19">
        <v>3198</v>
      </c>
      <c r="R80" s="19">
        <v>10199</v>
      </c>
      <c r="S80" s="19">
        <v>16</v>
      </c>
      <c r="T80" s="20">
        <v>2</v>
      </c>
      <c r="U80" s="73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3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3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15183</v>
      </c>
      <c r="BX80" s="19">
        <v>184</v>
      </c>
      <c r="BY80" s="19">
        <v>3540</v>
      </c>
      <c r="BZ80" s="19">
        <v>11809</v>
      </c>
      <c r="CA80" s="19">
        <v>18</v>
      </c>
      <c r="CB80" s="20">
        <v>0</v>
      </c>
      <c r="CC80" s="73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3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3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3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20"/>
      <c r="GS80" s="43"/>
      <c r="GT80" s="49"/>
    </row>
    <row r="81" spans="1:202" ht="13.8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458</v>
      </c>
      <c r="H81" s="19">
        <v>419</v>
      </c>
      <c r="I81" s="19">
        <v>489</v>
      </c>
      <c r="J81" s="19">
        <v>382</v>
      </c>
      <c r="K81" s="19">
        <v>437</v>
      </c>
      <c r="L81" s="19">
        <v>412</v>
      </c>
      <c r="M81" s="19">
        <v>426</v>
      </c>
      <c r="N81" s="19">
        <v>5002</v>
      </c>
      <c r="O81" s="19">
        <v>4465</v>
      </c>
      <c r="P81" s="19">
        <v>537</v>
      </c>
      <c r="Q81" s="19">
        <v>2327</v>
      </c>
      <c r="R81" s="19">
        <v>2621</v>
      </c>
      <c r="S81" s="19">
        <v>52</v>
      </c>
      <c r="T81" s="20">
        <v>2</v>
      </c>
      <c r="U81" s="73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473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395</v>
      </c>
      <c r="AH81" s="19">
        <v>5276</v>
      </c>
      <c r="AI81" s="19">
        <v>4731</v>
      </c>
      <c r="AJ81" s="19">
        <v>545</v>
      </c>
      <c r="AK81" s="19">
        <v>2252</v>
      </c>
      <c r="AL81" s="19">
        <v>2925</v>
      </c>
      <c r="AM81" s="19">
        <v>97</v>
      </c>
      <c r="AN81" s="20">
        <v>2</v>
      </c>
      <c r="AO81" s="73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73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3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3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3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3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20"/>
      <c r="GS81" s="43"/>
      <c r="GT81" s="49"/>
    </row>
    <row r="82" spans="1:202" ht="13.8">
      <c r="A82" s="18" t="s">
        <v>164</v>
      </c>
      <c r="B82" s="19">
        <v>781</v>
      </c>
      <c r="C82" s="19">
        <v>868</v>
      </c>
      <c r="D82" s="19">
        <v>1159</v>
      </c>
      <c r="E82" s="19">
        <v>1050</v>
      </c>
      <c r="F82" s="19">
        <v>797</v>
      </c>
      <c r="G82" s="19">
        <v>896</v>
      </c>
      <c r="H82" s="19">
        <v>925</v>
      </c>
      <c r="I82" s="19">
        <v>965</v>
      </c>
      <c r="J82" s="19">
        <v>860</v>
      </c>
      <c r="K82" s="19">
        <v>936</v>
      </c>
      <c r="L82" s="19">
        <v>892</v>
      </c>
      <c r="M82" s="19">
        <v>1011</v>
      </c>
      <c r="N82" s="19">
        <v>11140</v>
      </c>
      <c r="O82" s="19">
        <v>9849</v>
      </c>
      <c r="P82" s="19">
        <v>1291</v>
      </c>
      <c r="Q82" s="19">
        <v>4988</v>
      </c>
      <c r="R82" s="19">
        <v>5701</v>
      </c>
      <c r="S82" s="19">
        <v>440</v>
      </c>
      <c r="T82" s="20">
        <v>11</v>
      </c>
      <c r="U82" s="73"/>
      <c r="V82" s="19">
        <v>840</v>
      </c>
      <c r="W82" s="19">
        <v>930</v>
      </c>
      <c r="X82" s="19">
        <v>1178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11761</v>
      </c>
      <c r="AI82" s="19">
        <v>10518</v>
      </c>
      <c r="AJ82" s="19">
        <v>1243</v>
      </c>
      <c r="AK82" s="19">
        <v>5124</v>
      </c>
      <c r="AL82" s="19">
        <v>6255</v>
      </c>
      <c r="AM82" s="19">
        <v>370</v>
      </c>
      <c r="AN82" s="20">
        <v>12</v>
      </c>
      <c r="AO82" s="73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10476</v>
      </c>
      <c r="BD82" s="19">
        <v>1049</v>
      </c>
      <c r="BE82" s="19">
        <v>4659</v>
      </c>
      <c r="BF82" s="19">
        <v>6617</v>
      </c>
      <c r="BG82" s="19">
        <v>239</v>
      </c>
      <c r="BH82" s="20">
        <v>10</v>
      </c>
      <c r="BI82" s="73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1091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11831</v>
      </c>
      <c r="BW82" s="19">
        <v>11094</v>
      </c>
      <c r="BX82" s="19">
        <v>737</v>
      </c>
      <c r="BY82" s="19">
        <v>4556</v>
      </c>
      <c r="BZ82" s="19">
        <v>7107</v>
      </c>
      <c r="CA82" s="19">
        <v>162</v>
      </c>
      <c r="CB82" s="20">
        <v>6</v>
      </c>
      <c r="CC82" s="73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3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13029</v>
      </c>
      <c r="DL82" s="19">
        <v>1115</v>
      </c>
      <c r="DM82" s="19">
        <v>5936</v>
      </c>
      <c r="DN82" s="19">
        <v>7978</v>
      </c>
      <c r="DO82" s="19">
        <v>224</v>
      </c>
      <c r="DP82" s="20">
        <v>6</v>
      </c>
      <c r="DQ82" s="73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3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20"/>
      <c r="GS82" s="43"/>
      <c r="GT82" s="49"/>
    </row>
    <row r="83" spans="1:202" ht="13.8">
      <c r="A83" s="18" t="s">
        <v>165</v>
      </c>
      <c r="B83" s="19">
        <v>528</v>
      </c>
      <c r="C83" s="19">
        <v>630</v>
      </c>
      <c r="D83" s="19">
        <v>943</v>
      </c>
      <c r="E83" s="19">
        <v>920</v>
      </c>
      <c r="F83" s="19">
        <v>662</v>
      </c>
      <c r="G83" s="19">
        <v>939</v>
      </c>
      <c r="H83" s="19">
        <v>794</v>
      </c>
      <c r="I83" s="19">
        <v>962</v>
      </c>
      <c r="J83" s="19">
        <v>699</v>
      </c>
      <c r="K83" s="19">
        <v>791</v>
      </c>
      <c r="L83" s="19">
        <v>805</v>
      </c>
      <c r="M83" s="19">
        <v>884</v>
      </c>
      <c r="N83" s="19">
        <v>9557</v>
      </c>
      <c r="O83" s="19">
        <v>8101</v>
      </c>
      <c r="P83" s="19">
        <v>1456</v>
      </c>
      <c r="Q83" s="19">
        <v>3832</v>
      </c>
      <c r="R83" s="19">
        <v>5251</v>
      </c>
      <c r="S83" s="19">
        <v>463</v>
      </c>
      <c r="T83" s="20">
        <v>11</v>
      </c>
      <c r="U83" s="73"/>
      <c r="V83" s="19">
        <v>669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9365</v>
      </c>
      <c r="AI83" s="19">
        <v>7778</v>
      </c>
      <c r="AJ83" s="19">
        <v>1587</v>
      </c>
      <c r="AK83" s="19">
        <v>3582</v>
      </c>
      <c r="AL83" s="19">
        <v>5205</v>
      </c>
      <c r="AM83" s="19">
        <v>573</v>
      </c>
      <c r="AN83" s="20">
        <v>5</v>
      </c>
      <c r="AO83" s="73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7776</v>
      </c>
      <c r="BD83" s="19">
        <v>1284</v>
      </c>
      <c r="BE83" s="19">
        <v>3247</v>
      </c>
      <c r="BF83" s="19">
        <v>5497</v>
      </c>
      <c r="BG83" s="19">
        <v>305</v>
      </c>
      <c r="BH83" s="20">
        <v>11</v>
      </c>
      <c r="BI83" s="73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3"/>
      <c r="CD83" s="19">
        <v>829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901</v>
      </c>
      <c r="CN83" s="19">
        <v>753</v>
      </c>
      <c r="CO83" s="19">
        <v>699</v>
      </c>
      <c r="CP83" s="19">
        <v>9634</v>
      </c>
      <c r="CQ83" s="19">
        <v>8578</v>
      </c>
      <c r="CR83" s="19">
        <v>1056</v>
      </c>
      <c r="CS83" s="19">
        <v>3437</v>
      </c>
      <c r="CT83" s="19">
        <v>6033</v>
      </c>
      <c r="CU83" s="19">
        <v>160</v>
      </c>
      <c r="CV83" s="20">
        <v>4</v>
      </c>
      <c r="CW83" s="73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3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3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20"/>
      <c r="GS83" s="43"/>
      <c r="GT83" s="49"/>
    </row>
    <row r="84" spans="1:202" ht="13.8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687</v>
      </c>
      <c r="H84" s="19">
        <v>641</v>
      </c>
      <c r="I84" s="19">
        <v>767</v>
      </c>
      <c r="J84" s="19">
        <v>598</v>
      </c>
      <c r="K84" s="19">
        <v>698</v>
      </c>
      <c r="L84" s="19">
        <v>664</v>
      </c>
      <c r="M84" s="19">
        <v>674</v>
      </c>
      <c r="N84" s="19">
        <v>8087</v>
      </c>
      <c r="O84" s="19">
        <v>7049</v>
      </c>
      <c r="P84" s="19">
        <v>1038</v>
      </c>
      <c r="Q84" s="19">
        <v>4254</v>
      </c>
      <c r="R84" s="19">
        <v>3705</v>
      </c>
      <c r="S84" s="19">
        <v>121</v>
      </c>
      <c r="T84" s="20">
        <v>7</v>
      </c>
      <c r="U84" s="73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6960</v>
      </c>
      <c r="AJ84" s="19">
        <v>996</v>
      </c>
      <c r="AK84" s="19">
        <v>4037</v>
      </c>
      <c r="AL84" s="19">
        <v>3832</v>
      </c>
      <c r="AM84" s="19">
        <v>83</v>
      </c>
      <c r="AN84" s="20">
        <v>4</v>
      </c>
      <c r="AO84" s="73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3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3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7419</v>
      </c>
      <c r="CR84" s="19">
        <v>921</v>
      </c>
      <c r="CS84" s="19">
        <v>3958</v>
      </c>
      <c r="CT84" s="19">
        <v>4306</v>
      </c>
      <c r="CU84" s="19">
        <v>76</v>
      </c>
      <c r="CV84" s="20">
        <v>0</v>
      </c>
      <c r="CW84" s="73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3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3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20"/>
      <c r="GS84" s="43"/>
      <c r="GT84" s="49"/>
    </row>
    <row r="85" spans="1:202" ht="13.8">
      <c r="A85" s="18" t="s">
        <v>167</v>
      </c>
      <c r="B85" s="19">
        <v>643</v>
      </c>
      <c r="C85" s="19">
        <v>621</v>
      </c>
      <c r="D85" s="19">
        <v>955</v>
      </c>
      <c r="E85" s="19">
        <v>849</v>
      </c>
      <c r="F85" s="19">
        <v>975</v>
      </c>
      <c r="G85" s="19">
        <v>853</v>
      </c>
      <c r="H85" s="19">
        <v>706</v>
      </c>
      <c r="I85" s="19">
        <v>930</v>
      </c>
      <c r="J85" s="19">
        <v>742</v>
      </c>
      <c r="K85" s="19">
        <v>899</v>
      </c>
      <c r="L85" s="19">
        <v>805</v>
      </c>
      <c r="M85" s="19">
        <v>605</v>
      </c>
      <c r="N85" s="19">
        <v>9583</v>
      </c>
      <c r="O85" s="19">
        <v>9246</v>
      </c>
      <c r="P85" s="19">
        <v>337</v>
      </c>
      <c r="Q85" s="19">
        <v>5632</v>
      </c>
      <c r="R85" s="19">
        <v>3918</v>
      </c>
      <c r="S85" s="19">
        <v>27</v>
      </c>
      <c r="T85" s="20">
        <v>6</v>
      </c>
      <c r="U85" s="73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953</v>
      </c>
      <c r="AE85" s="19">
        <v>907</v>
      </c>
      <c r="AF85" s="19">
        <v>862</v>
      </c>
      <c r="AG85" s="19">
        <v>652</v>
      </c>
      <c r="AH85" s="19">
        <v>11032</v>
      </c>
      <c r="AI85" s="19">
        <v>10710</v>
      </c>
      <c r="AJ85" s="19">
        <v>322</v>
      </c>
      <c r="AK85" s="19">
        <v>6500</v>
      </c>
      <c r="AL85" s="19">
        <v>4511</v>
      </c>
      <c r="AM85" s="19">
        <v>19</v>
      </c>
      <c r="AN85" s="20">
        <v>2</v>
      </c>
      <c r="AO85" s="73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3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3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3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3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3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17271</v>
      </c>
      <c r="FT85" s="19">
        <v>704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20"/>
      <c r="GS85" s="43"/>
      <c r="GT85" s="49"/>
    </row>
    <row r="86" spans="1:202" ht="13.8">
      <c r="A86" s="18" t="s">
        <v>168</v>
      </c>
      <c r="B86" s="19">
        <v>1246</v>
      </c>
      <c r="C86" s="19">
        <v>1358</v>
      </c>
      <c r="D86" s="19">
        <v>1780</v>
      </c>
      <c r="E86" s="19">
        <v>1602</v>
      </c>
      <c r="F86" s="19">
        <v>1544</v>
      </c>
      <c r="G86" s="19">
        <v>1441</v>
      </c>
      <c r="H86" s="19">
        <v>1421</v>
      </c>
      <c r="I86" s="19">
        <v>1427</v>
      </c>
      <c r="J86" s="19">
        <v>1149</v>
      </c>
      <c r="K86" s="19">
        <v>1561</v>
      </c>
      <c r="L86" s="19">
        <v>1390</v>
      </c>
      <c r="M86" s="19">
        <v>1173</v>
      </c>
      <c r="N86" s="19">
        <v>17092</v>
      </c>
      <c r="O86" s="19">
        <v>16564</v>
      </c>
      <c r="P86" s="19">
        <v>528</v>
      </c>
      <c r="Q86" s="19">
        <v>9609</v>
      </c>
      <c r="R86" s="19">
        <v>7402</v>
      </c>
      <c r="S86" s="19">
        <v>80</v>
      </c>
      <c r="T86" s="20">
        <v>1</v>
      </c>
      <c r="U86" s="73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16621</v>
      </c>
      <c r="AJ86" s="19">
        <v>591</v>
      </c>
      <c r="AK86" s="19">
        <v>9760</v>
      </c>
      <c r="AL86" s="19">
        <v>7351</v>
      </c>
      <c r="AM86" s="19">
        <v>98</v>
      </c>
      <c r="AN86" s="20">
        <v>3</v>
      </c>
      <c r="AO86" s="73"/>
      <c r="AP86" s="19">
        <v>1147</v>
      </c>
      <c r="AQ86" s="19">
        <v>1444</v>
      </c>
      <c r="AR86" s="19">
        <v>1761</v>
      </c>
      <c r="AS86" s="19">
        <v>1560</v>
      </c>
      <c r="AT86" s="19">
        <v>1445</v>
      </c>
      <c r="AU86" s="19">
        <v>1408</v>
      </c>
      <c r="AV86" s="19">
        <v>1358</v>
      </c>
      <c r="AW86" s="19">
        <v>1493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16891</v>
      </c>
      <c r="BC86" s="19">
        <v>16379</v>
      </c>
      <c r="BD86" s="19">
        <v>512</v>
      </c>
      <c r="BE86" s="19">
        <v>9601</v>
      </c>
      <c r="BF86" s="19">
        <v>7188</v>
      </c>
      <c r="BG86" s="19">
        <v>93</v>
      </c>
      <c r="BH86" s="20">
        <v>9</v>
      </c>
      <c r="BI86" s="73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1536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17376</v>
      </c>
      <c r="BW86" s="19">
        <v>16906</v>
      </c>
      <c r="BX86" s="19">
        <v>470</v>
      </c>
      <c r="BY86" s="19">
        <v>9995</v>
      </c>
      <c r="BZ86" s="19">
        <v>7081</v>
      </c>
      <c r="CA86" s="19">
        <v>299</v>
      </c>
      <c r="CB86" s="20">
        <v>1</v>
      </c>
      <c r="CC86" s="73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3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3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3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20"/>
      <c r="GS86" s="43"/>
      <c r="GT86" s="49"/>
    </row>
    <row r="87" spans="1:202" ht="13.8">
      <c r="A87" s="18" t="s">
        <v>169</v>
      </c>
      <c r="B87" s="19">
        <v>414</v>
      </c>
      <c r="C87" s="19">
        <v>395</v>
      </c>
      <c r="D87" s="19">
        <v>541</v>
      </c>
      <c r="E87" s="19">
        <v>532</v>
      </c>
      <c r="F87" s="19">
        <v>470</v>
      </c>
      <c r="G87" s="19">
        <v>429</v>
      </c>
      <c r="H87" s="19">
        <v>442</v>
      </c>
      <c r="I87" s="19">
        <v>473</v>
      </c>
      <c r="J87" s="19">
        <v>427</v>
      </c>
      <c r="K87" s="19">
        <v>524</v>
      </c>
      <c r="L87" s="19">
        <v>425</v>
      </c>
      <c r="M87" s="19">
        <v>352</v>
      </c>
      <c r="N87" s="19">
        <v>5424</v>
      </c>
      <c r="O87" s="19">
        <v>5240</v>
      </c>
      <c r="P87" s="19">
        <v>184</v>
      </c>
      <c r="Q87" s="19">
        <v>3249</v>
      </c>
      <c r="R87" s="19">
        <v>2158</v>
      </c>
      <c r="S87" s="19">
        <v>14</v>
      </c>
      <c r="T87" s="20">
        <v>3</v>
      </c>
      <c r="U87" s="73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3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3"/>
      <c r="BJ87" s="19">
        <v>370</v>
      </c>
      <c r="BK87" s="19">
        <v>444</v>
      </c>
      <c r="BL87" s="19">
        <v>506</v>
      </c>
      <c r="BM87" s="19">
        <v>539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5506</v>
      </c>
      <c r="BW87" s="19">
        <v>5365</v>
      </c>
      <c r="BX87" s="19">
        <v>141</v>
      </c>
      <c r="BY87" s="19">
        <v>3461</v>
      </c>
      <c r="BZ87" s="19">
        <v>1990</v>
      </c>
      <c r="CA87" s="19">
        <v>48</v>
      </c>
      <c r="CB87" s="20">
        <v>7</v>
      </c>
      <c r="CC87" s="73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3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3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3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20"/>
      <c r="GS87" s="43"/>
      <c r="GT87" s="49"/>
    </row>
    <row r="88" spans="1:202" ht="13.8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1</v>
      </c>
      <c r="H88" s="19">
        <v>1</v>
      </c>
      <c r="I88" s="19">
        <v>0</v>
      </c>
      <c r="J88" s="19">
        <v>0</v>
      </c>
      <c r="K88" s="19">
        <v>0</v>
      </c>
      <c r="L88" s="19">
        <v>0</v>
      </c>
      <c r="M88" s="19">
        <v>2</v>
      </c>
      <c r="N88" s="19">
        <v>9</v>
      </c>
      <c r="O88" s="19">
        <v>7</v>
      </c>
      <c r="P88" s="19">
        <v>2</v>
      </c>
      <c r="Q88" s="19">
        <v>6</v>
      </c>
      <c r="R88" s="19">
        <v>2</v>
      </c>
      <c r="S88" s="19">
        <v>1</v>
      </c>
      <c r="T88" s="20">
        <v>0</v>
      </c>
      <c r="U88" s="73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3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3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3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3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3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3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20"/>
      <c r="GS88" s="43"/>
      <c r="GT88" s="49"/>
    </row>
    <row r="89" spans="1:202" ht="13.8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38</v>
      </c>
      <c r="H89" s="19">
        <v>49</v>
      </c>
      <c r="I89" s="19">
        <v>47</v>
      </c>
      <c r="J89" s="19">
        <v>48</v>
      </c>
      <c r="K89" s="19">
        <v>45</v>
      </c>
      <c r="L89" s="19">
        <v>51</v>
      </c>
      <c r="M89" s="19">
        <v>39</v>
      </c>
      <c r="N89" s="19">
        <v>545</v>
      </c>
      <c r="O89" s="19">
        <v>494</v>
      </c>
      <c r="P89" s="19">
        <v>51</v>
      </c>
      <c r="Q89" s="19">
        <v>449</v>
      </c>
      <c r="R89" s="19">
        <v>89</v>
      </c>
      <c r="S89" s="19">
        <v>4</v>
      </c>
      <c r="T89" s="20">
        <v>3</v>
      </c>
      <c r="U89" s="73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3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3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3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3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3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3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20"/>
      <c r="GS89" s="43"/>
      <c r="GT89" s="49"/>
    </row>
    <row r="90" spans="1:202" ht="13.8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292</v>
      </c>
      <c r="H90" s="19">
        <v>288</v>
      </c>
      <c r="I90" s="19">
        <v>301</v>
      </c>
      <c r="J90" s="19">
        <v>247</v>
      </c>
      <c r="K90" s="19">
        <v>320</v>
      </c>
      <c r="L90" s="19">
        <v>267</v>
      </c>
      <c r="M90" s="19">
        <v>261</v>
      </c>
      <c r="N90" s="19">
        <v>3553</v>
      </c>
      <c r="O90" s="19">
        <v>3376</v>
      </c>
      <c r="P90" s="19">
        <v>177</v>
      </c>
      <c r="Q90" s="19">
        <v>2714</v>
      </c>
      <c r="R90" s="19">
        <v>821</v>
      </c>
      <c r="S90" s="19">
        <v>13</v>
      </c>
      <c r="T90" s="20">
        <v>5</v>
      </c>
      <c r="U90" s="73"/>
      <c r="V90" s="19">
        <v>256</v>
      </c>
      <c r="W90" s="19">
        <v>307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3729</v>
      </c>
      <c r="AI90" s="19">
        <v>3542</v>
      </c>
      <c r="AJ90" s="19">
        <v>187</v>
      </c>
      <c r="AK90" s="19">
        <v>2865</v>
      </c>
      <c r="AL90" s="19">
        <v>853</v>
      </c>
      <c r="AM90" s="19">
        <v>9</v>
      </c>
      <c r="AN90" s="20">
        <v>2</v>
      </c>
      <c r="AO90" s="73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3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325</v>
      </c>
      <c r="BR90" s="19">
        <v>350</v>
      </c>
      <c r="BS90" s="19">
        <v>363</v>
      </c>
      <c r="BT90" s="19">
        <v>281</v>
      </c>
      <c r="BU90" s="19">
        <v>254</v>
      </c>
      <c r="BV90" s="19">
        <v>4220</v>
      </c>
      <c r="BW90" s="19">
        <v>4050</v>
      </c>
      <c r="BX90" s="19">
        <v>170</v>
      </c>
      <c r="BY90" s="19">
        <v>3286</v>
      </c>
      <c r="BZ90" s="19">
        <v>920</v>
      </c>
      <c r="CA90" s="19">
        <v>12</v>
      </c>
      <c r="CB90" s="20">
        <v>2</v>
      </c>
      <c r="CC90" s="73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3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3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3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20"/>
      <c r="GS90" s="43"/>
      <c r="GT90" s="49"/>
    </row>
    <row r="91" spans="1:202" ht="13.8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763</v>
      </c>
      <c r="H91" s="19">
        <v>717</v>
      </c>
      <c r="I91" s="19">
        <v>814</v>
      </c>
      <c r="J91" s="19">
        <v>646</v>
      </c>
      <c r="K91" s="19">
        <v>848</v>
      </c>
      <c r="L91" s="19">
        <v>681</v>
      </c>
      <c r="M91" s="19">
        <v>631</v>
      </c>
      <c r="N91" s="19">
        <v>9289</v>
      </c>
      <c r="O91" s="19">
        <v>8468</v>
      </c>
      <c r="P91" s="19">
        <v>821</v>
      </c>
      <c r="Q91" s="19">
        <v>6563</v>
      </c>
      <c r="R91" s="19">
        <v>2676</v>
      </c>
      <c r="S91" s="19">
        <v>50</v>
      </c>
      <c r="T91" s="20">
        <v>0</v>
      </c>
      <c r="U91" s="73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9486</v>
      </c>
      <c r="AJ91" s="19">
        <v>943</v>
      </c>
      <c r="AK91" s="19">
        <v>7338</v>
      </c>
      <c r="AL91" s="19">
        <v>3031</v>
      </c>
      <c r="AM91" s="19">
        <v>53</v>
      </c>
      <c r="AN91" s="20">
        <v>7</v>
      </c>
      <c r="AO91" s="73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927</v>
      </c>
      <c r="AZ91" s="19">
        <v>856</v>
      </c>
      <c r="BA91" s="19">
        <v>776</v>
      </c>
      <c r="BB91" s="19">
        <v>11702</v>
      </c>
      <c r="BC91" s="19">
        <v>10636</v>
      </c>
      <c r="BD91" s="19">
        <v>1066</v>
      </c>
      <c r="BE91" s="19">
        <v>8363</v>
      </c>
      <c r="BF91" s="19">
        <v>3260</v>
      </c>
      <c r="BG91" s="19">
        <v>74</v>
      </c>
      <c r="BH91" s="20">
        <v>5</v>
      </c>
      <c r="BI91" s="73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3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3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3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19961</v>
      </c>
      <c r="EF91" s="19">
        <v>1733</v>
      </c>
      <c r="EG91" s="19">
        <v>17304</v>
      </c>
      <c r="EH91" s="19">
        <v>4203</v>
      </c>
      <c r="EI91" s="19">
        <v>187</v>
      </c>
      <c r="EJ91" s="20">
        <v>0</v>
      </c>
      <c r="EK91" s="73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20"/>
      <c r="GS91" s="43"/>
      <c r="GT91" s="49"/>
    </row>
    <row r="92" spans="1:202" ht="13.8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1019</v>
      </c>
      <c r="H92" s="19">
        <v>934</v>
      </c>
      <c r="I92" s="19">
        <v>1036</v>
      </c>
      <c r="J92" s="19">
        <v>860</v>
      </c>
      <c r="K92" s="19">
        <v>988</v>
      </c>
      <c r="L92" s="19">
        <v>813</v>
      </c>
      <c r="M92" s="19">
        <v>746</v>
      </c>
      <c r="N92" s="19">
        <v>11887</v>
      </c>
      <c r="O92" s="19">
        <v>11485</v>
      </c>
      <c r="P92" s="19">
        <v>402</v>
      </c>
      <c r="Q92" s="19">
        <v>7856</v>
      </c>
      <c r="R92" s="19">
        <v>4011</v>
      </c>
      <c r="S92" s="19">
        <v>5</v>
      </c>
      <c r="T92" s="20">
        <v>15</v>
      </c>
      <c r="U92" s="73"/>
      <c r="V92" s="19">
        <v>760</v>
      </c>
      <c r="W92" s="19">
        <v>854</v>
      </c>
      <c r="X92" s="19">
        <v>1251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1043</v>
      </c>
      <c r="AF92" s="19">
        <v>830</v>
      </c>
      <c r="AG92" s="19">
        <v>743</v>
      </c>
      <c r="AH92" s="19">
        <v>12338</v>
      </c>
      <c r="AI92" s="19">
        <v>11933</v>
      </c>
      <c r="AJ92" s="19">
        <v>405</v>
      </c>
      <c r="AK92" s="19">
        <v>8142</v>
      </c>
      <c r="AL92" s="19">
        <v>4168</v>
      </c>
      <c r="AM92" s="19">
        <v>11</v>
      </c>
      <c r="AN92" s="20">
        <v>17</v>
      </c>
      <c r="AO92" s="73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3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3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1361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15263</v>
      </c>
      <c r="CQ92" s="19">
        <v>15030</v>
      </c>
      <c r="CR92" s="19">
        <v>233</v>
      </c>
      <c r="CS92" s="19">
        <v>11026</v>
      </c>
      <c r="CT92" s="19">
        <v>4205</v>
      </c>
      <c r="CU92" s="19">
        <v>24</v>
      </c>
      <c r="CV92" s="20">
        <v>8</v>
      </c>
      <c r="CW92" s="73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3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3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20"/>
      <c r="GS92" s="43"/>
      <c r="GT92" s="49"/>
    </row>
    <row r="93" spans="1:202" ht="13.8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371</v>
      </c>
      <c r="H93" s="19">
        <v>360</v>
      </c>
      <c r="I93" s="19">
        <v>420</v>
      </c>
      <c r="J93" s="19">
        <v>273</v>
      </c>
      <c r="K93" s="19">
        <v>357</v>
      </c>
      <c r="L93" s="19">
        <v>319</v>
      </c>
      <c r="M93" s="19">
        <v>317</v>
      </c>
      <c r="N93" s="19">
        <v>4307</v>
      </c>
      <c r="O93" s="19">
        <v>3968</v>
      </c>
      <c r="P93" s="19">
        <v>339</v>
      </c>
      <c r="Q93" s="19">
        <v>3482</v>
      </c>
      <c r="R93" s="19">
        <v>785</v>
      </c>
      <c r="S93" s="19">
        <v>7</v>
      </c>
      <c r="T93" s="20">
        <v>33</v>
      </c>
      <c r="U93" s="73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4039</v>
      </c>
      <c r="AJ93" s="19">
        <v>394</v>
      </c>
      <c r="AK93" s="19">
        <v>3619</v>
      </c>
      <c r="AL93" s="19">
        <v>763</v>
      </c>
      <c r="AM93" s="19">
        <v>23</v>
      </c>
      <c r="AN93" s="20">
        <v>28</v>
      </c>
      <c r="AO93" s="73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3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4268</v>
      </c>
      <c r="BX93" s="19">
        <v>351</v>
      </c>
      <c r="BY93" s="19">
        <v>3832</v>
      </c>
      <c r="BZ93" s="19">
        <v>753</v>
      </c>
      <c r="CA93" s="19">
        <v>18</v>
      </c>
      <c r="CB93" s="20">
        <v>16</v>
      </c>
      <c r="CC93" s="73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3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5674</v>
      </c>
      <c r="DL93" s="19">
        <v>498</v>
      </c>
      <c r="DM93" s="19">
        <v>5133</v>
      </c>
      <c r="DN93" s="19">
        <v>988</v>
      </c>
      <c r="DO93" s="19">
        <v>30</v>
      </c>
      <c r="DP93" s="20">
        <v>21</v>
      </c>
      <c r="DQ93" s="73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6383</v>
      </c>
      <c r="EF93" s="19">
        <v>588</v>
      </c>
      <c r="EG93" s="19">
        <v>5866</v>
      </c>
      <c r="EH93" s="19">
        <v>1035</v>
      </c>
      <c r="EI93" s="19">
        <v>49</v>
      </c>
      <c r="EJ93" s="20">
        <v>21</v>
      </c>
      <c r="EK93" s="73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20"/>
      <c r="GS93" s="43"/>
      <c r="GT93" s="49"/>
    </row>
    <row r="94" spans="1:202" ht="13.8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129</v>
      </c>
      <c r="G94" s="19">
        <v>103</v>
      </c>
      <c r="H94" s="19">
        <v>91</v>
      </c>
      <c r="I94" s="19">
        <v>113</v>
      </c>
      <c r="J94" s="19">
        <v>80</v>
      </c>
      <c r="K94" s="19">
        <v>92</v>
      </c>
      <c r="L94" s="19">
        <v>83</v>
      </c>
      <c r="M94" s="19">
        <v>89</v>
      </c>
      <c r="N94" s="19">
        <v>1199</v>
      </c>
      <c r="O94" s="19">
        <v>1135</v>
      </c>
      <c r="P94" s="19">
        <v>64</v>
      </c>
      <c r="Q94" s="19">
        <v>986</v>
      </c>
      <c r="R94" s="19">
        <v>203</v>
      </c>
      <c r="S94" s="19">
        <v>9</v>
      </c>
      <c r="T94" s="20">
        <v>1</v>
      </c>
      <c r="U94" s="73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3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3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3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3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3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3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20"/>
      <c r="GS94" s="43"/>
      <c r="GT94" s="49"/>
    </row>
    <row r="95" spans="1:202" ht="13.8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153</v>
      </c>
      <c r="H95" s="19">
        <v>163</v>
      </c>
      <c r="I95" s="19">
        <v>156</v>
      </c>
      <c r="J95" s="19">
        <v>133</v>
      </c>
      <c r="K95" s="19">
        <v>138</v>
      </c>
      <c r="L95" s="19">
        <v>136</v>
      </c>
      <c r="M95" s="19">
        <v>121</v>
      </c>
      <c r="N95" s="19">
        <v>1766</v>
      </c>
      <c r="O95" s="19">
        <v>1682</v>
      </c>
      <c r="P95" s="19">
        <v>84</v>
      </c>
      <c r="Q95" s="19">
        <v>1548</v>
      </c>
      <c r="R95" s="19">
        <v>197</v>
      </c>
      <c r="S95" s="19">
        <v>21</v>
      </c>
      <c r="T95" s="20">
        <v>0</v>
      </c>
      <c r="U95" s="73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3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3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3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3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3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3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20"/>
      <c r="GS95" s="43"/>
      <c r="GT95" s="49"/>
    </row>
    <row r="96" spans="1:202" ht="13.8">
      <c r="A96" s="18" t="s">
        <v>178</v>
      </c>
      <c r="B96" s="19">
        <v>39</v>
      </c>
      <c r="C96" s="19">
        <v>62</v>
      </c>
      <c r="D96" s="19">
        <v>123</v>
      </c>
      <c r="E96" s="19">
        <v>126</v>
      </c>
      <c r="F96" s="19">
        <v>100</v>
      </c>
      <c r="G96" s="19">
        <v>81</v>
      </c>
      <c r="H96" s="19">
        <v>89</v>
      </c>
      <c r="I96" s="19">
        <v>93</v>
      </c>
      <c r="J96" s="19">
        <v>73</v>
      </c>
      <c r="K96" s="19">
        <v>63</v>
      </c>
      <c r="L96" s="19">
        <v>70</v>
      </c>
      <c r="M96" s="19">
        <v>57</v>
      </c>
      <c r="N96" s="19">
        <v>976</v>
      </c>
      <c r="O96" s="19">
        <v>902</v>
      </c>
      <c r="P96" s="19">
        <v>74</v>
      </c>
      <c r="Q96" s="19">
        <v>862</v>
      </c>
      <c r="R96" s="19">
        <v>99</v>
      </c>
      <c r="S96" s="19">
        <v>15</v>
      </c>
      <c r="T96" s="20">
        <v>0</v>
      </c>
      <c r="U96" s="73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3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3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3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3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3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3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20"/>
      <c r="GS96" s="43"/>
      <c r="GT96" s="49"/>
    </row>
    <row r="97" spans="1:221" ht="13.8">
      <c r="A97" s="21" t="s">
        <v>29</v>
      </c>
      <c r="B97" s="19">
        <f>SUM(B4:B96)</f>
        <v>54649</v>
      </c>
      <c r="C97" s="19">
        <f t="shared" ref="C97:T97" si="0">SUM(C4:C96)</f>
        <v>56731</v>
      </c>
      <c r="D97" s="19">
        <f t="shared" si="0"/>
        <v>76056</v>
      </c>
      <c r="E97" s="19">
        <f t="shared" si="0"/>
        <v>69775</v>
      </c>
      <c r="F97" s="19">
        <f t="shared" si="0"/>
        <v>67343</v>
      </c>
      <c r="G97" s="19">
        <f t="shared" si="0"/>
        <v>63749</v>
      </c>
      <c r="H97" s="19">
        <f t="shared" si="0"/>
        <v>62235</v>
      </c>
      <c r="I97" s="19">
        <f t="shared" si="0"/>
        <v>68535</v>
      </c>
      <c r="J97" s="19">
        <f t="shared" si="0"/>
        <v>57609</v>
      </c>
      <c r="K97" s="19">
        <f t="shared" si="0"/>
        <v>67579</v>
      </c>
      <c r="L97" s="19">
        <f t="shared" si="0"/>
        <v>58901</v>
      </c>
      <c r="M97" s="19">
        <f t="shared" si="0"/>
        <v>52020</v>
      </c>
      <c r="N97" s="19">
        <f t="shared" si="0"/>
        <v>755182</v>
      </c>
      <c r="O97" s="19">
        <f t="shared" si="0"/>
        <v>717360</v>
      </c>
      <c r="P97" s="19">
        <f t="shared" si="0"/>
        <v>37822</v>
      </c>
      <c r="Q97" s="19">
        <f t="shared" si="0"/>
        <v>462681</v>
      </c>
      <c r="R97" s="19">
        <f t="shared" si="0"/>
        <v>285441</v>
      </c>
      <c r="S97" s="19">
        <f t="shared" si="0"/>
        <v>6459</v>
      </c>
      <c r="T97" s="19">
        <f t="shared" si="0"/>
        <v>601</v>
      </c>
      <c r="U97" s="73"/>
      <c r="V97" s="19">
        <f>SUM(V4:V96)</f>
        <v>55261</v>
      </c>
      <c r="W97" s="19">
        <f t="shared" ref="W97" si="1">SUM(W4:W96)</f>
        <v>58360</v>
      </c>
      <c r="X97" s="19">
        <f t="shared" ref="X97" si="2">SUM(X4:X96)</f>
        <v>81639</v>
      </c>
      <c r="Y97" s="19">
        <f t="shared" ref="Y97" si="3">SUM(Y4:Y96)</f>
        <v>67716</v>
      </c>
      <c r="Z97" s="19">
        <f t="shared" ref="Z97" si="4">SUM(Z4:Z96)</f>
        <v>69736</v>
      </c>
      <c r="AA97" s="19">
        <f t="shared" ref="AA97" si="5">SUM(AA4:AA96)</f>
        <v>66839</v>
      </c>
      <c r="AB97" s="19">
        <f t="shared" ref="AB97" si="6">SUM(AB4:AB96)</f>
        <v>61435</v>
      </c>
      <c r="AC97" s="19">
        <f t="shared" ref="AC97" si="7">SUM(AC4:AC96)</f>
        <v>68231</v>
      </c>
      <c r="AD97" s="19">
        <f t="shared" ref="AD97" si="8">SUM(AD4:AD96)</f>
        <v>60051</v>
      </c>
      <c r="AE97" s="19">
        <f t="shared" ref="AE97" si="9">SUM(AE4:AE96)</f>
        <v>64619</v>
      </c>
      <c r="AF97" s="19">
        <f t="shared" ref="AF97" si="10">SUM(AF4:AF96)</f>
        <v>60329</v>
      </c>
      <c r="AG97" s="19">
        <f t="shared" ref="AG97" si="11">SUM(AG4:AG96)</f>
        <v>52545</v>
      </c>
      <c r="AH97" s="19">
        <f t="shared" ref="AH97" si="12">SUM(AH4:AH96)</f>
        <v>766761</v>
      </c>
      <c r="AI97" s="19">
        <f t="shared" ref="AI97" si="13">SUM(AI4:AI96)</f>
        <v>728299</v>
      </c>
      <c r="AJ97" s="19">
        <f t="shared" ref="AJ97" si="14">SUM(AJ4:AJ96)</f>
        <v>38462</v>
      </c>
      <c r="AK97" s="19">
        <f t="shared" ref="AK97" si="15">SUM(AK4:AK96)</f>
        <v>470911</v>
      </c>
      <c r="AL97" s="19">
        <f t="shared" ref="AL97" si="16">SUM(AL4:AL96)</f>
        <v>288471</v>
      </c>
      <c r="AM97" s="19">
        <f t="shared" ref="AM97" si="17">SUM(AM4:AM96)</f>
        <v>6796</v>
      </c>
      <c r="AN97" s="19">
        <f t="shared" ref="AN97" si="18">SUM(AN4:AN96)</f>
        <v>583</v>
      </c>
      <c r="AO97" s="73"/>
      <c r="AP97" s="19">
        <f>SUM(AP4:AP96)</f>
        <v>52574</v>
      </c>
      <c r="AQ97" s="19">
        <f t="shared" ref="AQ97" si="19">SUM(AQ4:AQ96)</f>
        <v>64720</v>
      </c>
      <c r="AR97" s="19">
        <f t="shared" ref="AR97" si="20">SUM(AR4:AR96)</f>
        <v>78373</v>
      </c>
      <c r="AS97" s="19">
        <f t="shared" ref="AS97" si="21">SUM(AS4:AS96)</f>
        <v>70508</v>
      </c>
      <c r="AT97" s="19">
        <f t="shared" ref="AT97" si="22">SUM(AT4:AT96)</f>
        <v>66152</v>
      </c>
      <c r="AU97" s="19">
        <f t="shared" ref="AU97" si="23">SUM(AU4:AU96)</f>
        <v>66352</v>
      </c>
      <c r="AV97" s="19">
        <f t="shared" ref="AV97" si="24">SUM(AV4:AV96)</f>
        <v>61382</v>
      </c>
      <c r="AW97" s="19">
        <f t="shared" ref="AW97" si="25">SUM(AW4:AW96)</f>
        <v>68563</v>
      </c>
      <c r="AX97" s="19">
        <f t="shared" ref="AX97" si="26">SUM(AX4:AX96)</f>
        <v>64642</v>
      </c>
      <c r="AY97" s="19">
        <f t="shared" ref="AY97" si="27">SUM(AY4:AY96)</f>
        <v>63091</v>
      </c>
      <c r="AZ97" s="19">
        <f t="shared" ref="AZ97" si="28">SUM(AZ4:AZ96)</f>
        <v>59361</v>
      </c>
      <c r="BA97" s="19">
        <f t="shared" ref="BA97" si="29">SUM(BA4:BA96)</f>
        <v>56446</v>
      </c>
      <c r="BB97" s="19">
        <f t="shared" ref="BB97" si="30">SUM(BB4:BB96)</f>
        <v>772164</v>
      </c>
      <c r="BC97" s="19">
        <f t="shared" ref="BC97" si="31">SUM(BC4:BC96)</f>
        <v>733910</v>
      </c>
      <c r="BD97" s="19">
        <f t="shared" ref="BD97" si="32">SUM(BD4:BD96)</f>
        <v>38254</v>
      </c>
      <c r="BE97" s="19">
        <f t="shared" ref="BE97" si="33">SUM(BE4:BE96)</f>
        <v>474364</v>
      </c>
      <c r="BF97" s="19">
        <f t="shared" ref="BF97" si="34">SUM(BF4:BF96)</f>
        <v>290572</v>
      </c>
      <c r="BG97" s="19">
        <f t="shared" ref="BG97" si="35">SUM(BG4:BG96)</f>
        <v>6594</v>
      </c>
      <c r="BH97" s="19">
        <f t="shared" ref="BH97" si="36">SUM(BH4:BH96)</f>
        <v>634</v>
      </c>
      <c r="BI97" s="73"/>
      <c r="BJ97" s="19">
        <f>SUM(BJ4:BJ96)</f>
        <v>59107</v>
      </c>
      <c r="BK97" s="19">
        <f t="shared" ref="BK97" si="37">SUM(BK4:BK96)</f>
        <v>65084</v>
      </c>
      <c r="BL97" s="19">
        <f t="shared" ref="BL97" si="38">SUM(BL4:BL96)</f>
        <v>81710</v>
      </c>
      <c r="BM97" s="19">
        <f t="shared" ref="BM97" si="39">SUM(BM4:BM96)</f>
        <v>77967</v>
      </c>
      <c r="BN97" s="19">
        <f t="shared" ref="BN97" si="40">SUM(BN4:BN96)</f>
        <v>69350</v>
      </c>
      <c r="BO97" s="19">
        <f t="shared" ref="BO97" si="41">SUM(BO4:BO96)</f>
        <v>69787</v>
      </c>
      <c r="BP97" s="19">
        <f t="shared" ref="BP97" si="42">SUM(BP4:BP96)</f>
        <v>71890</v>
      </c>
      <c r="BQ97" s="19">
        <f t="shared" ref="BQ97" si="43">SUM(BQ4:BQ96)</f>
        <v>67789</v>
      </c>
      <c r="BR97" s="19">
        <f t="shared" ref="BR97" si="44">SUM(BR4:BR96)</f>
        <v>67178</v>
      </c>
      <c r="BS97" s="19">
        <f t="shared" ref="BS97" si="45">SUM(BS4:BS96)</f>
        <v>70273</v>
      </c>
      <c r="BT97" s="19">
        <f t="shared" ref="BT97" si="46">SUM(BT4:BT96)</f>
        <v>65576</v>
      </c>
      <c r="BU97" s="19">
        <f t="shared" ref="BU97" si="47">SUM(BU4:BU96)</f>
        <v>53850</v>
      </c>
      <c r="BV97" s="19">
        <f t="shared" ref="BV97" si="48">SUM(BV4:BV96)</f>
        <v>819561</v>
      </c>
      <c r="BW97" s="19">
        <f t="shared" ref="BW97" si="49">SUM(BW4:BW96)</f>
        <v>789386</v>
      </c>
      <c r="BX97" s="19">
        <f t="shared" ref="BX97" si="50">SUM(BX4:BX96)</f>
        <v>30175</v>
      </c>
      <c r="BY97" s="19">
        <f t="shared" ref="BY97" si="51">SUM(BY4:BY96)</f>
        <v>517053</v>
      </c>
      <c r="BZ97" s="19">
        <f t="shared" ref="BZ97" si="52">SUM(BZ4:BZ96)</f>
        <v>295360</v>
      </c>
      <c r="CA97" s="19">
        <f t="shared" ref="CA97" si="53">SUM(CA4:CA96)</f>
        <v>6653</v>
      </c>
      <c r="CB97" s="19">
        <f t="shared" ref="CB97" si="54">SUM(CB4:CB96)</f>
        <v>495</v>
      </c>
      <c r="CC97" s="73"/>
      <c r="CD97" s="19">
        <f>SUM(CD4:CD96)</f>
        <v>68228</v>
      </c>
      <c r="CE97" s="19">
        <f t="shared" ref="CE97" si="55">SUM(CE4:CE96)</f>
        <v>72287</v>
      </c>
      <c r="CF97" s="19">
        <f t="shared" ref="CF97" si="56">SUM(CF4:CF96)</f>
        <v>91298</v>
      </c>
      <c r="CG97" s="19">
        <f t="shared" ref="CG97" si="57">SUM(CG4:CG96)</f>
        <v>88190</v>
      </c>
      <c r="CH97" s="19">
        <f t="shared" ref="CH97" si="58">SUM(CH4:CH96)</f>
        <v>85730</v>
      </c>
      <c r="CI97" s="19">
        <f t="shared" ref="CI97" si="59">SUM(CI4:CI96)</f>
        <v>73877</v>
      </c>
      <c r="CJ97" s="19">
        <f t="shared" ref="CJ97" si="60">SUM(CJ4:CJ96)</f>
        <v>77562</v>
      </c>
      <c r="CK97" s="19">
        <f t="shared" ref="CK97" si="61">SUM(CK4:CK96)</f>
        <v>75251</v>
      </c>
      <c r="CL97" s="19">
        <f t="shared" ref="CL97" si="62">SUM(CL4:CL96)</f>
        <v>73371</v>
      </c>
      <c r="CM97" s="19">
        <f t="shared" ref="CM97" si="63">SUM(CM4:CM96)</f>
        <v>79027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910493</v>
      </c>
      <c r="CQ97" s="19">
        <f t="shared" ref="CQ97" si="67">SUM(CQ4:CQ96)</f>
        <v>875686</v>
      </c>
      <c r="CR97" s="19">
        <f t="shared" ref="CR97" si="68">SUM(CR4:CR96)</f>
        <v>34807</v>
      </c>
      <c r="CS97" s="19">
        <f t="shared" ref="CS97" si="69">SUM(CS4:CS96)</f>
        <v>599490</v>
      </c>
      <c r="CT97" s="19">
        <f t="shared" ref="CT97" si="70">SUM(CT4:CT96)</f>
        <v>303784</v>
      </c>
      <c r="CU97" s="19">
        <f t="shared" ref="CU97" si="71">SUM(CU4:CU96)</f>
        <v>6788</v>
      </c>
      <c r="CV97" s="19">
        <f t="shared" ref="CV97" si="72">SUM(CV4:CV96)</f>
        <v>431</v>
      </c>
      <c r="CW97" s="73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102722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87762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89978</v>
      </c>
      <c r="DH97" s="19">
        <f t="shared" ref="DH97" si="82">SUM(DH4:DH96)</f>
        <v>74081</v>
      </c>
      <c r="DI97" s="19">
        <f t="shared" ref="DI97" si="83">SUM(DI4:DI96)</f>
        <v>66549</v>
      </c>
      <c r="DJ97" s="19">
        <f t="shared" ref="DJ97" si="84">SUM(DJ4:DJ96)</f>
        <v>1032766</v>
      </c>
      <c r="DK97" s="19">
        <f t="shared" ref="DK97" si="85">SUM(DK4:DK96)</f>
        <v>988420</v>
      </c>
      <c r="DL97" s="19">
        <f t="shared" ref="DL97" si="86">SUM(DL4:DL96)</f>
        <v>44346</v>
      </c>
      <c r="DM97" s="19">
        <f t="shared" ref="DM97" si="87">SUM(DM4:DM96)</f>
        <v>701668</v>
      </c>
      <c r="DN97" s="19">
        <f t="shared" ref="DN97" si="88">SUM(DN4:DN96)</f>
        <v>322029</v>
      </c>
      <c r="DO97" s="19">
        <f t="shared" ref="DO97" si="89">SUM(DO4:DO96)</f>
        <v>8577</v>
      </c>
      <c r="DP97" s="19">
        <f t="shared" ref="DP97" si="90">SUM(DP4:DP96)</f>
        <v>492</v>
      </c>
      <c r="DQ97" s="73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87623</v>
      </c>
      <c r="EA97" s="19">
        <f t="shared" ref="EA97" si="99">SUM(EA4:EA96)</f>
        <v>101426</v>
      </c>
      <c r="EB97" s="19">
        <f t="shared" ref="EB97" si="100">SUM(EB4:EB96)</f>
        <v>87135</v>
      </c>
      <c r="EC97" s="19">
        <f t="shared" ref="EC97" si="101">SUM(EC4:EC96)</f>
        <v>75714</v>
      </c>
      <c r="ED97" s="19">
        <f t="shared" ref="ED97" si="102">SUM(ED4:ED96)</f>
        <v>1186395</v>
      </c>
      <c r="EE97" s="19">
        <f t="shared" ref="EE97" si="103">SUM(EE4:EE96)</f>
        <v>1128339</v>
      </c>
      <c r="EF97" s="19">
        <f t="shared" ref="EF97" si="104">SUM(EF4:EF96)</f>
        <v>58056</v>
      </c>
      <c r="EG97" s="19">
        <f t="shared" ref="EG97" si="105">SUM(EG4:EG96)</f>
        <v>816149</v>
      </c>
      <c r="EH97" s="19">
        <f t="shared" ref="EH97" si="106">SUM(EH4:EH96)</f>
        <v>359543</v>
      </c>
      <c r="EI97" s="19">
        <f t="shared" ref="EI97" si="107">SUM(EI4:EI96)</f>
        <v>10057</v>
      </c>
      <c r="EJ97" s="19">
        <f t="shared" ref="EJ97" si="108">SUM(EJ4:EJ96)</f>
        <v>646</v>
      </c>
      <c r="EK97" s="73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129903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1380477</v>
      </c>
      <c r="EY97" s="19">
        <f t="shared" ref="EY97" si="121">SUM(EY4:EY96)</f>
        <v>1305904</v>
      </c>
      <c r="EZ97" s="19">
        <f t="shared" ref="EZ97" si="122">SUM(EZ4:EZ96)</f>
        <v>74573</v>
      </c>
      <c r="FA97" s="19">
        <f t="shared" ref="FA97" si="123">SUM(FA4:FA96)</f>
        <v>966112</v>
      </c>
      <c r="FB97" s="19">
        <f t="shared" ref="FB97" si="124">SUM(FB4:FB96)</f>
        <v>402198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117990</v>
      </c>
      <c r="FH97" s="19">
        <f t="shared" ref="FH97" si="128">SUM(FH4:FH96)</f>
        <v>159385</v>
      </c>
      <c r="FI97" s="19">
        <f t="shared" ref="FI97" si="129">SUM(FI4:FI96)</f>
        <v>146376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1561924</v>
      </c>
      <c r="FS97" s="19">
        <f t="shared" ref="FS97" si="139">SUM(FS4:FS96)</f>
        <v>1469582</v>
      </c>
      <c r="FT97" s="19">
        <f t="shared" ref="FT97" si="140">SUM(FT4:FT96)</f>
        <v>92342</v>
      </c>
      <c r="FU97" s="19">
        <f t="shared" ref="FU97" si="141">SUM(FU4:FU96)</f>
        <v>1111698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0</v>
      </c>
      <c r="GA97" s="19">
        <f t="shared" ref="GA97" si="145">SUM(GA4:GA96)</f>
        <v>0</v>
      </c>
      <c r="GB97" s="19">
        <f t="shared" ref="GB97" si="146">SUM(GB4:GB96)</f>
        <v>0</v>
      </c>
      <c r="GC97" s="19">
        <f t="shared" ref="GC97" si="147">SUM(GC4:GC96)</f>
        <v>0</v>
      </c>
      <c r="GD97" s="19">
        <f t="shared" ref="GD97" si="148">SUM(GD4:GD96)</f>
        <v>0</v>
      </c>
      <c r="GE97" s="19">
        <f t="shared" ref="GE97" si="149">SUM(GE4:GE96)</f>
        <v>0</v>
      </c>
      <c r="GF97" s="19">
        <f t="shared" ref="GF97" si="150">SUM(GF4:GF96)</f>
        <v>0</v>
      </c>
      <c r="GG97" s="19">
        <f t="shared" ref="GG97" si="151">SUM(GG4:GG96)</f>
        <v>0</v>
      </c>
      <c r="GH97" s="19">
        <f t="shared" ref="GH97" si="152">SUM(GH4:GH96)</f>
        <v>0</v>
      </c>
      <c r="GI97" s="19">
        <f t="shared" ref="GI97" si="153">SUM(GI4:GI96)</f>
        <v>0</v>
      </c>
      <c r="GJ97" s="19">
        <f t="shared" ref="GJ97" si="154">SUM(GJ4:GJ96)</f>
        <v>0</v>
      </c>
      <c r="GK97" s="19">
        <f t="shared" ref="GK97" si="155">SUM(GK4:GK96)</f>
        <v>0</v>
      </c>
      <c r="GL97" s="19">
        <f t="shared" ref="GL97" si="156">SUM(GL4:GL96)</f>
        <v>0</v>
      </c>
      <c r="GM97" s="19">
        <f t="shared" ref="GM97" si="157">SUM(GM4:GM96)</f>
        <v>0</v>
      </c>
      <c r="GN97" s="19">
        <f t="shared" ref="GN97" si="158">SUM(GN4:GN96)</f>
        <v>0</v>
      </c>
      <c r="GO97" s="19">
        <f t="shared" ref="GO97" si="159">SUM(GO4:GO96)</f>
        <v>0</v>
      </c>
      <c r="GP97" s="19">
        <f t="shared" ref="GP97" si="160">SUM(GP4:GP96)</f>
        <v>0</v>
      </c>
      <c r="GQ97" s="19">
        <f t="shared" ref="GQ97" si="161">SUM(GQ4:GQ96)</f>
        <v>0</v>
      </c>
      <c r="GR97" s="19">
        <f t="shared" ref="GR97" si="162">SUM(GR4:GR96)</f>
        <v>0</v>
      </c>
      <c r="GS97" s="43"/>
      <c r="GT97" s="49"/>
    </row>
    <row r="98" spans="1:221" ht="13.8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6.4">
      <c r="A99" s="22" t="s">
        <v>30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6.4">
      <c r="A100" s="23" t="s">
        <v>31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2602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3032</v>
      </c>
      <c r="AE100" s="24">
        <v>3072</v>
      </c>
      <c r="AF100" s="24">
        <v>2945</v>
      </c>
      <c r="AG100" s="24">
        <v>2601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2631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3016</v>
      </c>
      <c r="BA100" s="24">
        <v>2627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2955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5557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399999999999999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2011-04-22T14:17:43Z</dcterms:created>
  <dcterms:modified xsi:type="dcterms:W3CDTF">2019-01-03T18:27:16Z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